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casusol\Documents\1. Casusol\1. PEDIDOS\4. ACCESO A LA INFORMACION\13. 2020.05.08 Emily Maleny Burgos Soberon\Salida\"/>
    </mc:Choice>
  </mc:AlternateContent>
  <bookViews>
    <workbookView xWindow="0" yWindow="0" windowWidth="20490" windowHeight="7350" tabRatio="754" firstSheet="1" activeTab="1"/>
  </bookViews>
  <sheets>
    <sheet name="ANEXO" sheetId="1" state="hidden" r:id="rId1"/>
    <sheet name="CAR" sheetId="2" r:id="rId2"/>
    <sheet name="C100" sheetId="3" r:id="rId3"/>
    <sheet name="C200" sheetId="4" r:id="rId4"/>
    <sheet name="C300" sheetId="5" r:id="rId5"/>
    <sheet name="C400" sheetId="6" r:id="rId6"/>
    <sheet name="C500" sheetId="7" r:id="rId7"/>
    <sheet name="C600" sheetId="8" r:id="rId8"/>
    <sheet name="C700" sheetId="9" r:id="rId9"/>
    <sheet name="C800" sheetId="10" r:id="rId10"/>
    <sheet name="C900" sheetId="11" r:id="rId11"/>
  </sheets>
  <definedNames>
    <definedName name="_xlnm._FilterDatabase" localSheetId="2" hidden="1">'C100'!$H$1:$K$148</definedName>
    <definedName name="_xlnm._FilterDatabase" localSheetId="3" hidden="1">'C200'!$K$1:$K$65</definedName>
    <definedName name="_xlnm._FilterDatabase" localSheetId="4" hidden="1">'C300'!$K$1:$K$299</definedName>
    <definedName name="_xlnm._FilterDatabase" localSheetId="5" hidden="1">'C400'!$K$1:$K$639</definedName>
    <definedName name="_xlnm._FilterDatabase" localSheetId="6" hidden="1">'C500'!$K$1:$K$149</definedName>
    <definedName name="_xlnm._FilterDatabase" localSheetId="7" hidden="1">'C600'!$G$1:$K$182</definedName>
    <definedName name="_xlnm._FilterDatabase" localSheetId="8" hidden="1">'C700'!$H$1:$K$150</definedName>
    <definedName name="_xlnm._FilterDatabase" localSheetId="9" hidden="1">'C800'!$K$1:$K$141</definedName>
    <definedName name="_xlnm._FilterDatabase" localSheetId="10" hidden="1">'C900'!$K$1:$K$125</definedName>
    <definedName name="_xlnm._FilterDatabase" localSheetId="1" hidden="1">CAR!$K$1:$K$78</definedName>
    <definedName name="_xlnm.Print_Area" localSheetId="2">'C100'!$B$2:$J$76</definedName>
    <definedName name="_xlnm.Print_Area" localSheetId="3">'C200'!$B$2:$J$33</definedName>
    <definedName name="_xlnm.Print_Area" localSheetId="4">'C300'!$B$2:$J$302</definedName>
    <definedName name="_xlnm.Print_Area" localSheetId="5">'C400'!$B$2:$J$55</definedName>
    <definedName name="_xlnm.Print_Area" localSheetId="6">'C500'!$B$2:$J$119</definedName>
    <definedName name="_xlnm.Print_Area" localSheetId="7">'C600'!$B$2:$J$91</definedName>
    <definedName name="_xlnm.Print_Area" localSheetId="8">'C700'!#REF!</definedName>
    <definedName name="_xlnm.Print_Area" localSheetId="9">'C800'!#REF!</definedName>
    <definedName name="_xlnm.Print_Area" localSheetId="10">'C900'!#REF!</definedName>
    <definedName name="_xlnm.Print_Titles" localSheetId="2">'C100'!$2:$4</definedName>
    <definedName name="_xlnm.Print_Titles" localSheetId="3">'C200'!$2:$4</definedName>
    <definedName name="_xlnm.Print_Titles" localSheetId="4">'C300'!$2:$4</definedName>
    <definedName name="_xlnm.Print_Titles" localSheetId="5">'C400'!$2:$4</definedName>
    <definedName name="_xlnm.Print_Titles" localSheetId="6">'C500'!$2:$4</definedName>
    <definedName name="_xlnm.Print_Titles" localSheetId="7">'C600'!$2:$4</definedName>
    <definedName name="_xlnm.Print_Titles" localSheetId="8">'C700'!#REF!</definedName>
    <definedName name="_xlnm.Print_Titles" localSheetId="9">'C800'!#REF!</definedName>
    <definedName name="_xlnm.Print_Titles" localSheetId="10">'C900'!#REF!</definedName>
    <definedName name="_xlnm.Print_Titles" localSheetId="1">CAR!#REF!</definedName>
  </definedNames>
  <calcPr calcId="162913"/>
</workbook>
</file>

<file path=xl/calcChain.xml><?xml version="1.0" encoding="utf-8"?>
<calcChain xmlns="http://schemas.openxmlformats.org/spreadsheetml/2006/main">
  <c r="B123" i="11" l="1"/>
  <c r="B122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5" i="10"/>
  <c r="B84" i="10"/>
  <c r="B82" i="10"/>
  <c r="B81" i="10"/>
  <c r="B80" i="10"/>
  <c r="B79" i="10"/>
  <c r="B78" i="10"/>
  <c r="B77" i="10"/>
  <c r="B75" i="10"/>
  <c r="B74" i="10"/>
  <c r="B72" i="10"/>
  <c r="B70" i="10"/>
  <c r="B69" i="10"/>
  <c r="B67" i="10"/>
  <c r="B66" i="10"/>
  <c r="B65" i="10"/>
  <c r="B64" i="10"/>
  <c r="B62" i="10"/>
  <c r="B61" i="10"/>
  <c r="B60" i="10"/>
  <c r="B59" i="10"/>
  <c r="B57" i="10"/>
  <c r="B56" i="10"/>
  <c r="B55" i="10"/>
  <c r="B54" i="10"/>
  <c r="B53" i="10"/>
  <c r="B52" i="10"/>
  <c r="B51" i="10"/>
  <c r="B49" i="10"/>
  <c r="B47" i="10"/>
  <c r="B46" i="10"/>
  <c r="B45" i="10"/>
  <c r="B43" i="10"/>
  <c r="B41" i="10"/>
  <c r="B39" i="10"/>
  <c r="B37" i="10"/>
  <c r="B35" i="10"/>
  <c r="B34" i="10"/>
  <c r="B33" i="10"/>
  <c r="B32" i="10"/>
  <c r="B31" i="10"/>
  <c r="B30" i="10"/>
  <c r="B29" i="10"/>
  <c r="B28" i="10"/>
  <c r="B27" i="10"/>
  <c r="B25" i="10"/>
  <c r="B24" i="10"/>
  <c r="B22" i="10"/>
  <c r="B20" i="10"/>
  <c r="B18" i="10"/>
  <c r="B16" i="10"/>
  <c r="B15" i="10"/>
  <c r="B14" i="10"/>
  <c r="B13" i="10"/>
  <c r="B11" i="10"/>
  <c r="B9" i="10"/>
  <c r="B8" i="10"/>
  <c r="B7" i="10"/>
  <c r="B150" i="9"/>
  <c r="B149" i="9"/>
  <c r="B148" i="9"/>
  <c r="B147" i="9"/>
  <c r="B146" i="9"/>
  <c r="B145" i="9"/>
  <c r="B143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5" i="8"/>
  <c r="B114" i="8"/>
  <c r="B113" i="8"/>
  <c r="B112" i="8"/>
  <c r="B111" i="8"/>
  <c r="B110" i="8"/>
  <c r="B109" i="8"/>
  <c r="B108" i="8"/>
  <c r="B106" i="8"/>
  <c r="B105" i="8"/>
  <c r="B104" i="8"/>
  <c r="B103" i="8"/>
  <c r="B102" i="8"/>
  <c r="B101" i="8"/>
  <c r="B100" i="8"/>
  <c r="B99" i="8"/>
  <c r="B97" i="8"/>
  <c r="B96" i="8"/>
  <c r="B95" i="8"/>
  <c r="B94" i="8"/>
  <c r="B93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38" i="8"/>
  <c r="B37" i="8"/>
  <c r="B36" i="8"/>
  <c r="B35" i="8"/>
  <c r="B34" i="8"/>
  <c r="B33" i="8"/>
  <c r="B32" i="8"/>
  <c r="B31" i="8"/>
  <c r="B30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7" i="7"/>
  <c r="B46" i="7"/>
  <c r="B45" i="7"/>
  <c r="B44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39" i="6"/>
  <c r="B638" i="6"/>
  <c r="B637" i="6"/>
  <c r="B636" i="6"/>
  <c r="B635" i="6"/>
  <c r="B633" i="6"/>
  <c r="B632" i="6"/>
  <c r="B631" i="6"/>
  <c r="B630" i="6"/>
  <c r="B629" i="6"/>
  <c r="B628" i="6"/>
  <c r="B627" i="6"/>
  <c r="B626" i="6"/>
  <c r="B625" i="6"/>
  <c r="B623" i="6"/>
  <c r="B622" i="6"/>
  <c r="B621" i="6"/>
  <c r="B620" i="6"/>
  <c r="B619" i="6"/>
  <c r="B618" i="6"/>
  <c r="B617" i="6"/>
  <c r="B616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6" i="6"/>
  <c r="B595" i="6"/>
  <c r="B594" i="6"/>
  <c r="B593" i="6"/>
  <c r="B592" i="6"/>
  <c r="B591" i="6"/>
  <c r="B590" i="6"/>
  <c r="B589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6" i="6"/>
  <c r="B305" i="6"/>
  <c r="B303" i="6"/>
  <c r="B302" i="6"/>
  <c r="B301" i="6"/>
  <c r="B300" i="6"/>
  <c r="B299" i="6"/>
  <c r="B298" i="6"/>
  <c r="B297" i="6"/>
  <c r="B296" i="6"/>
  <c r="B295" i="6"/>
  <c r="B294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55" i="6"/>
  <c r="B254" i="6"/>
  <c r="B253" i="6"/>
  <c r="B252" i="6"/>
  <c r="B251" i="6"/>
  <c r="B249" i="6"/>
  <c r="B248" i="6"/>
  <c r="B247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6" i="5"/>
  <c r="B155" i="5"/>
  <c r="B154" i="5"/>
  <c r="B153" i="5"/>
  <c r="B152" i="5"/>
  <c r="B151" i="5"/>
  <c r="B150" i="5"/>
  <c r="B149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9" i="5"/>
  <c r="B8" i="5"/>
  <c r="B7" i="5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3" i="4"/>
  <c r="B11" i="4"/>
  <c r="B10" i="4"/>
  <c r="B9" i="4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5" i="3"/>
  <c r="B14" i="3"/>
  <c r="B13" i="3"/>
  <c r="B12" i="3"/>
  <c r="B11" i="3"/>
  <c r="B10" i="3"/>
  <c r="B9" i="3"/>
  <c r="B8" i="3"/>
  <c r="B7" i="3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comments1.xml><?xml version="1.0" encoding="utf-8"?>
<comments xmlns="http://schemas.openxmlformats.org/spreadsheetml/2006/main">
  <authors>
    <author>Carlos Tito</author>
  </authors>
  <commentList>
    <comment ref="E22" authorId="0" shapeId="0">
      <text>
        <r>
          <rPr>
            <b/>
            <sz val="9"/>
            <rFont val="Tahoma"/>
            <family val="2"/>
          </rPr>
          <t>Carlos Tito:</t>
        </r>
        <r>
          <rPr>
            <sz val="9"/>
            <rFont val="Tahoma"/>
            <family val="2"/>
          </rPr>
          <t xml:space="preserve">
Carlos Tito:
Se cambio literal
</t>
        </r>
      </text>
    </comment>
    <comment ref="E42" authorId="0" shapeId="0">
      <text>
        <r>
          <rPr>
            <b/>
            <sz val="9"/>
            <rFont val="Tahoma"/>
            <family val="2"/>
          </rPr>
          <t>Carlos Tito:</t>
        </r>
        <r>
          <rPr>
            <sz val="9"/>
            <rFont val="Tahoma"/>
            <family val="2"/>
          </rPr>
          <t xml:space="preserve">
Carlos Tito:
Cambio de literal</t>
        </r>
      </text>
    </comment>
  </commentList>
</comments>
</file>

<file path=xl/comments2.xml><?xml version="1.0" encoding="utf-8"?>
<comments xmlns="http://schemas.openxmlformats.org/spreadsheetml/2006/main">
  <authors>
    <author>Rodrigo Tito</author>
  </authors>
  <commentList>
    <comment ref="E22" authorId="0" shapeId="0">
      <text>
        <r>
          <rPr>
            <b/>
            <sz val="9"/>
            <rFont val="Tahoma"/>
            <family val="2"/>
          </rPr>
          <t>Rodrigo Tito:</t>
        </r>
        <r>
          <rPr>
            <sz val="9"/>
            <rFont val="Tahoma"/>
            <family val="2"/>
          </rPr>
          <t xml:space="preserve">
Rodrigo Tito:
La suma ahora considerara el total 1</t>
        </r>
      </text>
    </comment>
  </commentList>
</comments>
</file>

<file path=xl/comments3.xml><?xml version="1.0" encoding="utf-8"?>
<comments xmlns="http://schemas.openxmlformats.org/spreadsheetml/2006/main">
  <authors>
    <author>Rodrigo Tito</author>
  </authors>
  <commentList>
    <comment ref="E8" authorId="0" shapeId="0">
      <text>
        <r>
          <rPr>
            <b/>
            <sz val="9"/>
            <rFont val="Tahoma"/>
            <family val="2"/>
          </rPr>
          <t>Rodrigo Tito:</t>
        </r>
        <r>
          <rPr>
            <sz val="9"/>
            <rFont val="Tahoma"/>
            <family val="2"/>
          </rPr>
          <t xml:space="preserve">
Rodrigo Tito:
cambio de literal
</t>
        </r>
      </text>
    </comment>
    <comment ref="E70" authorId="0" shapeId="0">
      <text>
        <r>
          <rPr>
            <b/>
            <sz val="9"/>
            <rFont val="Tahoma"/>
            <family val="2"/>
          </rPr>
          <t>Rodrigo Tito:</t>
        </r>
        <r>
          <rPr>
            <sz val="9"/>
            <rFont val="Tahoma"/>
            <family val="2"/>
          </rPr>
          <t xml:space="preserve">
Rodrigo Tito:
Se modifico el literal
</t>
        </r>
      </text>
    </comment>
  </commentList>
</comments>
</file>

<file path=xl/comments4.xml><?xml version="1.0" encoding="utf-8"?>
<comments xmlns="http://schemas.openxmlformats.org/spreadsheetml/2006/main">
  <authors>
    <author>Rodrigo Tito</author>
  </authors>
  <commentList>
    <comment ref="E152" authorId="0" shapeId="0">
      <text>
        <r>
          <rPr>
            <b/>
            <sz val="9"/>
            <rFont val="Tahoma"/>
            <family val="2"/>
          </rPr>
          <t>Rodrigo Tito:</t>
        </r>
        <r>
          <rPr>
            <sz val="9"/>
            <rFont val="Tahoma"/>
            <family val="2"/>
          </rPr>
          <t xml:space="preserve">
Rodrigo Tito:
cambio de literal</t>
        </r>
      </text>
    </comment>
  </commentList>
</comments>
</file>

<file path=xl/comments5.xml><?xml version="1.0" encoding="utf-8"?>
<comments xmlns="http://schemas.openxmlformats.org/spreadsheetml/2006/main">
  <authors>
    <author>Rodrigo Tito</author>
  </authors>
  <commentList>
    <comment ref="E136" authorId="0" shapeId="0">
      <text>
        <r>
          <rPr>
            <b/>
            <sz val="9"/>
            <rFont val="Tahoma"/>
            <family val="2"/>
          </rPr>
          <t>Rodrigo Tito:</t>
        </r>
        <r>
          <rPr>
            <sz val="9"/>
            <rFont val="Tahoma"/>
            <family val="2"/>
          </rPr>
          <t xml:space="preserve">
Rodrigo Tito:
se modifico literal
</t>
        </r>
      </text>
    </comment>
  </commentList>
</comments>
</file>

<file path=xl/comments6.xml><?xml version="1.0" encoding="utf-8"?>
<comments xmlns="http://schemas.openxmlformats.org/spreadsheetml/2006/main">
  <authors>
    <author>Rodrigo Tito</author>
  </authors>
  <commentList>
    <comment ref="F33" authorId="0" shapeId="0">
      <text>
        <r>
          <rPr>
            <b/>
            <sz val="9"/>
            <rFont val="Tahoma"/>
            <family val="2"/>
          </rPr>
          <t>Rodrigo Tito:</t>
        </r>
        <r>
          <rPr>
            <sz val="9"/>
            <rFont val="Tahoma"/>
            <family val="2"/>
          </rPr>
          <t xml:space="preserve">
Rodrigo Tito:
se añadio una nueva alternativa
</t>
        </r>
      </text>
    </comment>
  </commentList>
</comments>
</file>

<file path=xl/sharedStrings.xml><?xml version="1.0" encoding="utf-8"?>
<sst xmlns="http://schemas.openxmlformats.org/spreadsheetml/2006/main" count="9548" uniqueCount="3234">
  <si>
    <t>Casi siempre Resultado final toma el valor del resultado de la ultima visita, pero hay que considerar:
Resultado final = 1 cuando todos los capitulos tengan informacion
Resulado final = 2 cuando al menos haya informacion de Caratula y Cap100
Resultado final = 3 cuando se tiene solo Caratula.  En caso visita anterior es 2 y la ultima 3, se conserva como 2
Resultado final = 4 cuando se tiene solo Caratula.   En caso visita anterior es 2 y la ultima 4, se conserva como 2
Resultado final = 5 cuando se tiene solo Caratula
Resultado final = 6 se tiene solo Caratula, ademas pide proxima visita
Resultado final = 7 se tiene solo Caratula, ademas pide nuevo Ubigeo
Resultado final = 8 se tiene solo Caratula</t>
  </si>
  <si>
    <t>ENCUESTA NACIONAL DE EMPRESAS 2018
FORMULARIO</t>
  </si>
  <si>
    <t>CARÁTULA</t>
  </si>
  <si>
    <t>ORD.</t>
  </si>
  <si>
    <t>TIPO</t>
  </si>
  <si>
    <t>NOMBRE DE CAMPO</t>
  </si>
  <si>
    <t>DESCRIPCIÓN</t>
  </si>
  <si>
    <t>ETIQUETAS</t>
  </si>
  <si>
    <t>LONGITUD</t>
  </si>
  <si>
    <t>RANGO DE VARIACIÓN</t>
  </si>
  <si>
    <t>OBSERVACIONES</t>
  </si>
  <si>
    <t>OMISION</t>
  </si>
  <si>
    <t>Lineal</t>
  </si>
  <si>
    <t>AN</t>
  </si>
  <si>
    <t>A</t>
  </si>
  <si>
    <t>LOCALIZACIÓN DE LA EMPRESA</t>
  </si>
  <si>
    <t>A. UBICACIÓN  GEOGRÁFICA</t>
  </si>
  <si>
    <t>CCDD</t>
  </si>
  <si>
    <t>1. DEPARTAMENTO, código</t>
  </si>
  <si>
    <t>(01:25)</t>
  </si>
  <si>
    <t>COPIA UBIGEO DE MARCO, PERO PERMITE EDITAR USANDO TABLAS DE UBIGEO
CÓDIGOS DE UBIGEO OCULTOS, PERO SE ALMACENAN</t>
  </si>
  <si>
    <t>NOMBRECCDD</t>
  </si>
  <si>
    <t>1. DEPARTAMENTO</t>
  </si>
  <si>
    <t>(A:Z)</t>
  </si>
  <si>
    <t>CCPP</t>
  </si>
  <si>
    <t>2. PROVINCIA, código</t>
  </si>
  <si>
    <t>(01:20)</t>
  </si>
  <si>
    <t>NOMBRECCPP</t>
  </si>
  <si>
    <t>2. PROVINCIA</t>
  </si>
  <si>
    <t>CCDI</t>
  </si>
  <si>
    <t>3. DISTRITO, código</t>
  </si>
  <si>
    <t>(01:43)</t>
  </si>
  <si>
    <t>NOMBRECCDI</t>
  </si>
  <si>
    <t>3. DISTRITO</t>
  </si>
  <si>
    <t>CCCP</t>
  </si>
  <si>
    <t>4. CENTRO POBLADO, código</t>
  </si>
  <si>
    <t>(0001:9999)</t>
  </si>
  <si>
    <t>EDITABLE CON TABLA DE CENTROS POBLADOS</t>
  </si>
  <si>
    <t>NOMBRECCCP</t>
  </si>
  <si>
    <t>4. CENTRO POBLADO</t>
  </si>
  <si>
    <t>N</t>
  </si>
  <si>
    <t>(1:6)</t>
  </si>
  <si>
    <t>(A:Z),(0:9)</t>
  </si>
  <si>
    <t>1. Sí | 2. No</t>
  </si>
  <si>
    <t>(1:2)</t>
  </si>
  <si>
    <t>IDENTIFICACIÓN DE LA EMPRESA Y CONDUCTOR DE LA EMPRESA</t>
  </si>
  <si>
    <t>DE LA EMPRESA</t>
  </si>
  <si>
    <t>FUNCIONAMIENTO</t>
  </si>
  <si>
    <t>14. Año de inicio de funcionamiento</t>
  </si>
  <si>
    <t>(1800:2017)</t>
  </si>
  <si>
    <t>(0:1)</t>
  </si>
  <si>
    <t>CIIU_CD</t>
  </si>
  <si>
    <t>19. Actividad económica principal de la empresa en el año 2017, código</t>
  </si>
  <si>
    <t>(01XX:99XX)</t>
  </si>
  <si>
    <t>[TABLA ACTIVIDAD ECONOMICA], no mostrar</t>
  </si>
  <si>
    <t>CIIU_DESC</t>
  </si>
  <si>
    <t>19. Actividad económica principal de la empresa en el año 2017</t>
  </si>
  <si>
    <t>LA INFORMACION ES EDITABLE</t>
  </si>
  <si>
    <t>CIIU_A</t>
  </si>
  <si>
    <t>19A. En 2016 ¿Realizó la misma actividad economica?</t>
  </si>
  <si>
    <t>CIIU_CD_B</t>
  </si>
  <si>
    <t>19B.¿Qué actividad realizó? Actividad 1, código</t>
  </si>
  <si>
    <t>CIIU_DESC_B</t>
  </si>
  <si>
    <t>19B.¿Qué actividad realizó?</t>
  </si>
  <si>
    <t>20. Actividades económicas secundarias de la empresa en el año 2017</t>
  </si>
  <si>
    <t>CIIU_S1_CD</t>
  </si>
  <si>
    <t>Actividad 1, código</t>
  </si>
  <si>
    <t>CIIU_S1_DESC</t>
  </si>
  <si>
    <t>Actividad 1</t>
  </si>
  <si>
    <t>CIIU_S2_CD</t>
  </si>
  <si>
    <t>Actividad 2, código</t>
  </si>
  <si>
    <t>CIIU_S2_DESC</t>
  </si>
  <si>
    <t>Actividad 2</t>
  </si>
  <si>
    <t>CIIU_S3_CD</t>
  </si>
  <si>
    <t>Actividad 3, código</t>
  </si>
  <si>
    <t>CIIU_S3_DESC</t>
  </si>
  <si>
    <t>Actividad 3</t>
  </si>
  <si>
    <t>CIIU_S4_CD</t>
  </si>
  <si>
    <t>Actividad 4, código</t>
  </si>
  <si>
    <t>CIIU_S4_DESC</t>
  </si>
  <si>
    <t>Actividad 4</t>
  </si>
  <si>
    <t>P21</t>
  </si>
  <si>
    <t>21. En el año 2017, ¿cuál fue el tipo de constitución de empresa:</t>
  </si>
  <si>
    <t>1. Persona natural | 2. Sociedad anónima |
3. Sociedad anónima abierta | 4. Sociedad anónima cerrada | 5. Sociedad comercial de responsabilidad limitada | 6. Empresa individual de responsabilidad limitada | 7. Otra</t>
  </si>
  <si>
    <t>(1:7)</t>
  </si>
  <si>
    <t>P21_ESP</t>
  </si>
  <si>
    <t>21. En el año 2017, ¿cuál fue el tipo de constitución de empresa:_Especifique</t>
  </si>
  <si>
    <t>P22</t>
  </si>
  <si>
    <t>22. En el año 2017, ¿con cuántos locales contó su empresa?</t>
  </si>
  <si>
    <t>1. Un local | 2. Dos o más locales</t>
  </si>
  <si>
    <t>(1:2).</t>
  </si>
  <si>
    <t>23.  En el año 2017, ¿con qué tipos y cuantos de locales contó?</t>
  </si>
  <si>
    <t>TIPO DE LOCAL</t>
  </si>
  <si>
    <t>P23_1</t>
  </si>
  <si>
    <t>1. Local comercial</t>
  </si>
  <si>
    <t>P23_2</t>
  </si>
  <si>
    <t>2. Local administrativo</t>
  </si>
  <si>
    <t>P23_3</t>
  </si>
  <si>
    <t>3. Local productivo (planta, taller)</t>
  </si>
  <si>
    <t>P23_4</t>
  </si>
  <si>
    <t>4. Local de prestación de servicios</t>
  </si>
  <si>
    <t>P23_5</t>
  </si>
  <si>
    <t>5. Depósito (almacén)</t>
  </si>
  <si>
    <t>P23_6</t>
  </si>
  <si>
    <t>6. Otro</t>
  </si>
  <si>
    <t>P23_6ESP</t>
  </si>
  <si>
    <t>6. Otro_Especifique</t>
  </si>
  <si>
    <t>CANTIDAD</t>
  </si>
  <si>
    <t>P23A_1</t>
  </si>
  <si>
    <t>(1:998)</t>
  </si>
  <si>
    <t>P23A_2</t>
  </si>
  <si>
    <t>P23A_3</t>
  </si>
  <si>
    <t>P23A_4</t>
  </si>
  <si>
    <t>P23A_5</t>
  </si>
  <si>
    <t>P23A_6</t>
  </si>
  <si>
    <t>P23A_TOTAL</t>
  </si>
  <si>
    <t>TOTAL</t>
  </si>
  <si>
    <t>(1:9998)</t>
  </si>
  <si>
    <t>NO EDITABLE POR EL USUARIO, cálculo interno y muestra resultado</t>
  </si>
  <si>
    <t>24. Indique ubicación actual y tipo de local principal más importante para las operaciones de la empresa en el año 2017:</t>
  </si>
  <si>
    <t>P24_CCDD</t>
  </si>
  <si>
    <t>Departamento, código</t>
  </si>
  <si>
    <t>[TABLA UBIGEO], No mostrar</t>
  </si>
  <si>
    <t>P24_DD</t>
  </si>
  <si>
    <t>Departamento</t>
  </si>
  <si>
    <t>[TABLA UBIGEO]</t>
  </si>
  <si>
    <t>P24_CCPP</t>
  </si>
  <si>
    <t>Provincia, código</t>
  </si>
  <si>
    <t>P24_PP</t>
  </si>
  <si>
    <t>Provincia</t>
  </si>
  <si>
    <t>P24_CCDI</t>
  </si>
  <si>
    <t>Distrito, código</t>
  </si>
  <si>
    <t>P24_DI</t>
  </si>
  <si>
    <t>Distrito</t>
  </si>
  <si>
    <t>P24_TIPO</t>
  </si>
  <si>
    <t>Tipo</t>
  </si>
  <si>
    <t xml:space="preserve">1. Local comercial |
2. Local administrativo |
3. Local productivo (planta, taller) |
4. Local de prestación de servicios |
5. Depósito (almacén) |
6. Otro (Especifique) </t>
  </si>
  <si>
    <t>P24_TIPO_ESP</t>
  </si>
  <si>
    <t>Tipo_Especifique</t>
  </si>
  <si>
    <t>P25</t>
  </si>
  <si>
    <t>25. En el año 2017, sus ventas ¿se encontraban en el rango de:</t>
  </si>
  <si>
    <t>1. Hasta 607 500 soles? | 2. Entre 607 501 y 6 885 000 soles? | 3. Entre 6 885 001 y 9 315 000 soles? | 4. Más de 9 315 000 soles?</t>
  </si>
  <si>
    <t>(1:4)</t>
  </si>
  <si>
    <t>DEL CONDUCTOR Y DEL INFORMANTE</t>
  </si>
  <si>
    <t>26. Nombres y apellidos del responsable de la gestión de la empresa (o gerente general)</t>
  </si>
  <si>
    <t>P26_A</t>
  </si>
  <si>
    <t>26A. En el año 2017, ¿el responsable de la empresa era también propietario?</t>
  </si>
  <si>
    <t>P26_B</t>
  </si>
  <si>
    <r>
      <t xml:space="preserve">26B. ¿El responsable de la empresa en el año </t>
    </r>
    <r>
      <rPr>
        <sz val="11"/>
        <color theme="1"/>
        <rFont val="Calibri"/>
        <family val="2"/>
        <scheme val="minor"/>
      </rPr>
      <t>2017, lo sigue siendo en la actualidad?</t>
    </r>
  </si>
  <si>
    <t>P26_C</t>
  </si>
  <si>
    <t>26C. ¿Desde que año el responsable actual, conduce o gestiona la empresa?</t>
  </si>
  <si>
    <t>(1900:2017)</t>
  </si>
  <si>
    <t>P27</t>
  </si>
  <si>
    <t>27. Sexo</t>
  </si>
  <si>
    <t>1. Hombre | 2. Mujer</t>
  </si>
  <si>
    <t>P28</t>
  </si>
  <si>
    <t>28. Edad</t>
  </si>
  <si>
    <t>(18:98)</t>
  </si>
  <si>
    <t>P29</t>
  </si>
  <si>
    <t>29. Último nivel de estudios alcanzado</t>
  </si>
  <si>
    <t>1. Sin nivel | 2. Inicial | 3. Primaria Incompleta | 4. Primaria Completa | 5. Secundaria Incompleta | 6. Secundaria Completa | 7. Superior No Universitaria Incompleta | 8. Superior No Universitaria Completa | 9. Superior Universitaria Incompleta | 10. Superior Universitaria Completa | 11. Post-Grado</t>
  </si>
  <si>
    <t>(1:11)</t>
  </si>
  <si>
    <t>P30</t>
  </si>
  <si>
    <t>30. Cargo del informante</t>
  </si>
  <si>
    <t>1. Responsable/Gerente General | 2. Contador | 3. Otro</t>
  </si>
  <si>
    <t>(1:3)</t>
  </si>
  <si>
    <t>P30_ESP</t>
  </si>
  <si>
    <t>30. Cargo del informante_Especifique</t>
  </si>
  <si>
    <t>RESULTADO DE LA ENCUESTA</t>
  </si>
  <si>
    <t>RESFEC_DIA</t>
  </si>
  <si>
    <t>Fecha, día</t>
  </si>
  <si>
    <t>(1:31)</t>
  </si>
  <si>
    <t>Se procesa una vez que haya empezado a registrar</t>
  </si>
  <si>
    <t>RESFEC_MES</t>
  </si>
  <si>
    <t>Fecha, mes</t>
  </si>
  <si>
    <t>(1:12)</t>
  </si>
  <si>
    <t>RESFEC_ANIO</t>
  </si>
  <si>
    <t>Fecha, año</t>
  </si>
  <si>
    <t>RESFIN</t>
  </si>
  <si>
    <t>Resultado de la Encuesta</t>
  </si>
  <si>
    <t>1. Completa | 2. Incompleta | 3. Ausente | 4. Rechazo | 5. No ubicada | 6. Pendiente con cita | 7. Actividad no investigada | 8. Otro</t>
  </si>
  <si>
    <t>(1:8)</t>
  </si>
  <si>
    <t>RESFIN_ESP</t>
  </si>
  <si>
    <t>Resultado_Especifique</t>
  </si>
  <si>
    <t>CAPÍTULO 100</t>
  </si>
  <si>
    <t>CAPÍTULO 100. CARACTERIZACIÓN DE LA EMPRESA</t>
  </si>
  <si>
    <t>INICIO DE LA EMPRESA</t>
  </si>
  <si>
    <t>C1P100</t>
  </si>
  <si>
    <t>100.  ¿Ud. inició las actividades de esta empresa o negocio?</t>
  </si>
  <si>
    <t>1. Si, inicié las actividades desde cero (es el socio fundador/
propietario inicial)| 2. No, heredé la empresa o negocio | 3. No, adquirí la empresa o negocio | 4. No, me convertí en socio de la empresa o negocio? | 5. Otro?</t>
  </si>
  <si>
    <t>(1:5)</t>
  </si>
  <si>
    <t>9</t>
  </si>
  <si>
    <t>C1P100_ESP</t>
  </si>
  <si>
    <t>100.  ¿Ud. inició las actividades de esta empresa o negocio?_Especifique</t>
  </si>
  <si>
    <t>C1P100A</t>
  </si>
  <si>
    <t>100A. ¿Cuál era su principal condición laboral inmediatamente antes de
convertirse en propietario (dueño/socio) de esta empresa o
negocio:</t>
  </si>
  <si>
    <t>1. Trabajaba en otra empresa o negocio? | 2. Trabajaba en el sector público? | 3. Estaba retirado/jubilado?| 4. Estaba desempleado? | 5. Estaba estudiando? | 6. Trabajaba por cuenta propia? | 7. Era dueño o socio de otra empresa o negocio? | 8. Otro?</t>
  </si>
  <si>
    <t>C1P100A_ESP</t>
  </si>
  <si>
    <t>100A. ¿Cuál era su principal condición laboral inmediatamente antes de
convertirse en propietario (dueño/socio) de esta empresa o
negocio:_Especifique</t>
  </si>
  <si>
    <t>C1P101A</t>
  </si>
  <si>
    <t>101A. ¿Cuál fue el principal motivo por el cual inició su negocio o
actividad económica:</t>
  </si>
  <si>
    <t>1. Quería aprovechar una idea/oportunidad de negocio? | 2. Quería tener un negocio propio? | 3. Por necesidad económica? | 4. No encontraba trabajo asalariado? | 5. Quería desarrollar o ejercer su profesión? | 6. Quería emprender un negocio como el familiar? | 7. Otro?</t>
  </si>
  <si>
    <t>C1P101A_ESP</t>
  </si>
  <si>
    <t>101A. ¿Cuál fue el principal motivo por el cual inició su negocio o
actividad económica:_Especifique</t>
  </si>
  <si>
    <t>C1P101B</t>
  </si>
  <si>
    <t>101B. ¿Cuál fue el principal motivo por el cual inició su negocio o actividad económica:</t>
  </si>
  <si>
    <t>1. Quería aprovechar una idea/oportunidad de negocio? | 2. Su remuneración era insuficiente? | 3. Quería ser su propio jefe? | 4. Quería ingresos adicionales? | 5. Quería trabajar desde su casa? | 6. Quería tener mayor flexibilidad de horarios? | 7. Quería emprender un negocio como el familiar? | 8. Otro?</t>
  </si>
  <si>
    <t>C1P101B_ESP</t>
  </si>
  <si>
    <t>101B. ¿Cuál fue el principal motivo por el cual inició su negocio o actividad económica:_Especifique</t>
  </si>
  <si>
    <t>C1P101C</t>
  </si>
  <si>
    <t>101C. ¿Cuál considera Ud. que fué la principal razón por la que generó
su idea de negocio:</t>
  </si>
  <si>
    <t>1. Por mi formación profesional? | 2. Por mi experiencia laboral? | 3. Por una experiencia personal? | 4. Quería adaptar una experiencia exitosa? | 5. Por una asesoría o capacitación? | 6. Por un estudio de mercado? | 7. Por mi conocimiento del producto/servicio? | 8. Otro?</t>
  </si>
  <si>
    <t>C1P101C_ESP</t>
  </si>
  <si>
    <t>101C. ¿Cuál considera Ud. que fué la principal razón por la que generó
su idea de negocio:_Especifique</t>
  </si>
  <si>
    <t>C1P102</t>
  </si>
  <si>
    <t>102. ¿Su empresa estuvo en funcionamiento antes de obtener su RUC?</t>
  </si>
  <si>
    <t>C1P103</t>
  </si>
  <si>
    <t>103. ¿Cuál fue la principal razón por la que no obtuvo su RUC:</t>
  </si>
  <si>
    <t>1. Los trámites son muy complicados? | 2. No sabía si debía registrarse? | 3. No sabía dónde o cómo registrarse? | 4. No podía asumir la carga de impuestos | 5. Le quitaba mucho tiempo? | 6. Fue un negocio o actividad eventual? | 7. No lo consideró necesario? | 8. En ese momento no se requería? | 9. Otro?</t>
  </si>
  <si>
    <t>(1:9)</t>
  </si>
  <si>
    <t>C1P103_ESP</t>
  </si>
  <si>
    <t>103. ¿Cuál fue la principal razón por la que no obtuvo su RUC:_Especifique</t>
  </si>
  <si>
    <t>C1P104</t>
  </si>
  <si>
    <t>104. Para desarrollar su negocio o actividad económica, ¿Su empresa contó con un plan de negocios?</t>
  </si>
  <si>
    <r>
      <t xml:space="preserve">1. Sí, desde el inicio </t>
    </r>
    <r>
      <rPr>
        <sz val="11"/>
        <color theme="1"/>
        <rFont val="Calibri"/>
        <family val="2"/>
        <scheme val="minor"/>
      </rPr>
      <t>del negocio | 2. Sí, después de haber iniciado el negocio | 3. No</t>
    </r>
  </si>
  <si>
    <t>C1P105</t>
  </si>
  <si>
    <t>105. ¿Accedió a algún tipo de crédito o prestamo para iniciar su negocio o actividad económica?</t>
  </si>
  <si>
    <t>106. ¿Qué tipo de Institución o persona le otorgó el crédito para iniciar su negocio o actividad económica:</t>
  </si>
  <si>
    <t>C1P106_1</t>
  </si>
  <si>
    <t>Banca múltiple?</t>
  </si>
  <si>
    <t>C1P106_2</t>
  </si>
  <si>
    <t>Caja municipal?</t>
  </si>
  <si>
    <t>C1P106_3</t>
  </si>
  <si>
    <t>Caja rural?</t>
  </si>
  <si>
    <t>C1P106_4</t>
  </si>
  <si>
    <t>EDPYME?</t>
  </si>
  <si>
    <t>C1P106_5</t>
  </si>
  <si>
    <t>Organismos no gubernamentales (ONG)?</t>
  </si>
  <si>
    <t>C1P106_6</t>
  </si>
  <si>
    <t>Cooperativas de ahorro y créditos (COOPAC)?</t>
  </si>
  <si>
    <t>C1P106_7</t>
  </si>
  <si>
    <t>Corporación Financiera de Desarrollo (COFIDE)?</t>
  </si>
  <si>
    <t>C1P106_8</t>
  </si>
  <si>
    <t>Prestamistas?</t>
  </si>
  <si>
    <t>C1P106_9</t>
  </si>
  <si>
    <t>Préstamos de familiares y amigos?</t>
  </si>
  <si>
    <t>C1P106_10</t>
  </si>
  <si>
    <t>Otro?</t>
  </si>
  <si>
    <t>C1P106_10ESP</t>
  </si>
  <si>
    <t>106. ¿Qué tipo de Institución o persona le otorgó el crédito para iniciar su negocio o actividad económica:_Especifique</t>
  </si>
  <si>
    <t>C1P107</t>
  </si>
  <si>
    <r>
      <t xml:space="preserve">107. En los años </t>
    </r>
    <r>
      <rPr>
        <sz val="11"/>
        <color theme="3" tint="-0.249977111117893"/>
        <rFont val="Arial Narrow"/>
        <family val="2"/>
      </rPr>
      <t>2016 y 2017, el negocio o actividad económica al que se dedica Ud. ¿fue rentable?</t>
    </r>
  </si>
  <si>
    <t>C1P108</t>
  </si>
  <si>
    <r>
      <t>108. ¿Cuál fue la principal alternativa que eligió para no cerrar su negocio o actividad económica</t>
    </r>
    <r>
      <rPr>
        <sz val="9"/>
        <color theme="1"/>
        <rFont val="Arial Narrow"/>
        <family val="2"/>
      </rPr>
      <t>:</t>
    </r>
  </si>
  <si>
    <t>1. Cambió el giro del negocio? | 2. Amplió el giro del negocio (producto, venta o servicio)? | 3. Cambió la ubicación de su local / abrió nuevos locales? | 4. Buscó una actividad secundaria? | 5. Pidió un préstamo? | 6. Ajustó sueldos y salarios? | 7. Ajustó los costos operativos (Agua, luz, telefonía, otros)?| 8. Transfirió temporalmente la conducción del negocio? | 9. Otro? | 10. Ninguna</t>
  </si>
  <si>
    <t>(1:10)</t>
  </si>
  <si>
    <t>C1P108_ESP</t>
  </si>
  <si>
    <t>108. ¿Cuál fue la principal alternativa que eligió para no cerrar su negocio o actividad económica:_Especifique</t>
  </si>
  <si>
    <t>PROPIEDAD DE LA EMPRESA</t>
  </si>
  <si>
    <t>C1P108A</t>
  </si>
  <si>
    <t>108A. En el año 2017, ¿el propietario de esta empresa o negocio era 
familiar del fundador/propietario inicial?</t>
  </si>
  <si>
    <t>1. Si, era su hijo | 2. Si, era otro familiar | 3. No | 4. No Sabe</t>
  </si>
  <si>
    <t>C1P108B</t>
  </si>
  <si>
    <t>108B. En el año 2017, ¿quién era el propietario de esta empresa o negocio:</t>
  </si>
  <si>
    <r>
      <t xml:space="preserve">1. Fundador / </t>
    </r>
    <r>
      <rPr>
        <sz val="9"/>
        <color theme="1"/>
        <rFont val="Arial Narrow"/>
        <family val="2"/>
      </rPr>
      <t>propietario inicial? | 2. Familiares del fundador / propietario inicial? | 3. Inversionista particular o socio? | 4. Fondos privados / Empresa conjunta? | 5. Otro?</t>
    </r>
  </si>
  <si>
    <t>C1P108B_ESP</t>
  </si>
  <si>
    <t>108B. En el año 2017, ¿quién era el propietario de esta empresa o negocio:_Especifique</t>
  </si>
  <si>
    <t>C1P108C</t>
  </si>
  <si>
    <t>108C. En el año 2017, ¿los familiares del propietario de esta empresa o negocio trabajaron en su gestión administrativa?</t>
  </si>
  <si>
    <t>1. Si | 2. No</t>
  </si>
  <si>
    <t>ORGANIZACIÓN DE LA EMPRESA</t>
  </si>
  <si>
    <t>C1P109</t>
  </si>
  <si>
    <t>109. En el año 2017 ¿su empresa contó con un plan estratégico o tiene una misión y visión establecidos?</t>
  </si>
  <si>
    <t>109A. En el año 2017, indique ¿qué indicadores de desempeño (KPI) midió y utilizó para hacer seguimiento al menos semestralmente:</t>
  </si>
  <si>
    <t>C1P109A_1</t>
  </si>
  <si>
    <t>1. No tiene indicadores de desempeño?</t>
  </si>
  <si>
    <t>C1P109A_2</t>
  </si>
  <si>
    <t>2. Ventas efectivas?</t>
  </si>
  <si>
    <t>C1P109A_3</t>
  </si>
  <si>
    <t>3. Costo unitario?</t>
  </si>
  <si>
    <t>C1P109A_4</t>
  </si>
  <si>
    <t>4. Quejas atentidas?</t>
  </si>
  <si>
    <t>C1P109A_5</t>
  </si>
  <si>
    <t>5. Porcentajes de mermas?</t>
  </si>
  <si>
    <t>C1P109A_6</t>
  </si>
  <si>
    <t>6. Productos entregados a tiempo?</t>
  </si>
  <si>
    <t>C1P109A_7</t>
  </si>
  <si>
    <t>7. Ausentismo de personal?</t>
  </si>
  <si>
    <t>C1P109A_8</t>
  </si>
  <si>
    <t>8. Rentabilidad financiera (costos sobre ventas, margen de beneficio bruto)?</t>
  </si>
  <si>
    <t>C1P109A_9</t>
  </si>
  <si>
    <t>9. Proyección de gastos sobre ingresos?</t>
  </si>
  <si>
    <t>C1P109A_10</t>
  </si>
  <si>
    <t>10. Tasa de capacidad instalada utilizada?</t>
  </si>
  <si>
    <t>C1P109A_11</t>
  </si>
  <si>
    <t>11 . Otro?</t>
  </si>
  <si>
    <t>C1P109A_11ESP</t>
  </si>
  <si>
    <t>11. Otro?_Especifique</t>
  </si>
  <si>
    <t>C1P109B</t>
  </si>
  <si>
    <t>109B. En el año 2017, ¿su empresa estableció metas para estos indicadores de desempeño?</t>
  </si>
  <si>
    <t>C1P109C</t>
  </si>
  <si>
    <t>109C.En el año 2017, ¿estas metas fueron conocidas por sus trabajadores?</t>
  </si>
  <si>
    <t>C1P109D</t>
  </si>
  <si>
    <t>109D. En el año 2017, ¿realizó reuniones periódicas de coordinación con sus trabajadores para identificar el avance  y cuellos de botella para el logro de sus objetivos de la empresa?</t>
  </si>
  <si>
    <t>C1P109E</t>
  </si>
  <si>
    <t>109E. En el año 2017, ¿su empresa contó con áreas funcionales establecidas en un documento de gestión?</t>
  </si>
  <si>
    <r>
      <t>110. En el año 2017 ¿cuáles fueron las áreas funcionales con las que</t>
    </r>
    <r>
      <rPr>
        <sz val="9"/>
        <color theme="3" tint="-0.249977111117893"/>
        <rFont val="Arial Narrow"/>
        <family val="2"/>
      </rPr>
      <t xml:space="preserve"> contó su empresa:</t>
    </r>
  </si>
  <si>
    <t>C1P110_1</t>
  </si>
  <si>
    <t>1. Administración / Recursos Humanos?</t>
  </si>
  <si>
    <t>C1P110_2</t>
  </si>
  <si>
    <t>2. Logística y aprovisionamiento / Compras / Almacenes?</t>
  </si>
  <si>
    <t>C1P110_3</t>
  </si>
  <si>
    <t>3. Comercialización / Ventas / Mercadeo?</t>
  </si>
  <si>
    <t>C1P110_4</t>
  </si>
  <si>
    <t>4. Contabilidad / Finanzas?</t>
  </si>
  <si>
    <t>C1P110_5</t>
  </si>
  <si>
    <t>5. Producción de bienes y servicios?</t>
  </si>
  <si>
    <t>C1P110_6</t>
  </si>
  <si>
    <t>6. Dirección y Gerencia?</t>
  </si>
  <si>
    <t>C1P110_7</t>
  </si>
  <si>
    <t>7. Área legal?</t>
  </si>
  <si>
    <t>C1P110_8</t>
  </si>
  <si>
    <t>8. Soporte informático?</t>
  </si>
  <si>
    <t>C1P110_9</t>
  </si>
  <si>
    <t>9. Mantenimiento de maquinaria/equipos/vehículos?</t>
  </si>
  <si>
    <t>C1P110_10</t>
  </si>
  <si>
    <t>10. Investigación y Desarrollo (I+D)?</t>
  </si>
  <si>
    <t>C1P110_11</t>
  </si>
  <si>
    <t>11. Otro?</t>
  </si>
  <si>
    <t>C1P110_11ESP</t>
  </si>
  <si>
    <t>COMPETENCIA EN EL MERCADO</t>
  </si>
  <si>
    <t>C1P111</t>
  </si>
  <si>
    <t>111. En el año 2017 ¿Cuál era el principal mercado de destino de sus productos o servicios:</t>
  </si>
  <si>
    <t>1. Internacional | 2. Nacional | 3. Local</t>
  </si>
  <si>
    <t>112. Indique los tres (3) principales departamentos donde vendió  su principal producto o servicio:</t>
  </si>
  <si>
    <t>C1P112_1CD</t>
  </si>
  <si>
    <t>Departamento 1, código</t>
  </si>
  <si>
    <t>C1P112_1</t>
  </si>
  <si>
    <t>Departamento 1</t>
  </si>
  <si>
    <t>C1P112_2CD</t>
  </si>
  <si>
    <t>Departamento 2, código</t>
  </si>
  <si>
    <t>C1P112_2</t>
  </si>
  <si>
    <t>Departamento 2</t>
  </si>
  <si>
    <t>C1P112_3CD</t>
  </si>
  <si>
    <t>Departamento 3, código</t>
  </si>
  <si>
    <t>C1P112_3</t>
  </si>
  <si>
    <t>Departamento 3</t>
  </si>
  <si>
    <t>C1P113</t>
  </si>
  <si>
    <t>113. En el año 2017, para su principal producto o servicio, ¿qué tanta competencia hubo en el mercado:</t>
  </si>
  <si>
    <t>1. Había mucha competencia? | 2. Había poca competencia? | 3. No había competencia? | 4. No sabe</t>
  </si>
  <si>
    <t>C1P114</t>
  </si>
  <si>
    <t>114. En el año 2017, para su principal producto o servicio, ¿hubo en el mercado competencia informal?</t>
  </si>
  <si>
    <t>1. Sí | 2. No | 3. No sabe</t>
  </si>
  <si>
    <t>115. En el año 2017, respecto a su estrategia de competencia, ¿cuáles fueron los factores más relevantes para su posicionamiento en el mercado:</t>
  </si>
  <si>
    <t>C1P115_1</t>
  </si>
  <si>
    <t>1. Precio del producto o servicio?</t>
  </si>
  <si>
    <t>C1P115_2</t>
  </si>
  <si>
    <t>2. Calidad del producto o servicio?</t>
  </si>
  <si>
    <t>C1P115_3</t>
  </si>
  <si>
    <t>3. Grado de diferenciación del producto o servicio respecto a los de su competencia?</t>
  </si>
  <si>
    <t>C1P115_4</t>
  </si>
  <si>
    <t>4. Tiempo de entrega?</t>
  </si>
  <si>
    <t>C1P115_5</t>
  </si>
  <si>
    <t>5. Descuentos, promociones especiales para clientes?</t>
  </si>
  <si>
    <t>C1P115_6</t>
  </si>
  <si>
    <t>6. Servicio al cliente?</t>
  </si>
  <si>
    <t>C1P115_7</t>
  </si>
  <si>
    <t>7. Otro?</t>
  </si>
  <si>
    <t>C1P115_7ESP</t>
  </si>
  <si>
    <t>7. Otro?_Especifique</t>
  </si>
  <si>
    <t>C1P115_8</t>
  </si>
  <si>
    <t>8. No sabe</t>
  </si>
  <si>
    <t>CULTURA EMPRESARIAL ASOCIATIVA</t>
  </si>
  <si>
    <t>C1P115A</t>
  </si>
  <si>
    <t>115A. Hasta el año 2017, su empresa ¿recibió información, asesoría o sensibilización para incorporarse a organización o agrupación empresarial?</t>
  </si>
  <si>
    <t>115B. Hasta el año 2017¿a través de que institución recibió información, asesoría o sensibilización para incorporarse a alguna organización o agrupación empresarial:</t>
  </si>
  <si>
    <t>C1P115B_1</t>
  </si>
  <si>
    <t>1. Ministerio de la Producción?</t>
  </si>
  <si>
    <t>C1P115B_2</t>
  </si>
  <si>
    <t>2. Gobierno regional?</t>
  </si>
  <si>
    <t>C1P115B_3</t>
  </si>
  <si>
    <t>3. Otra entidad pública?</t>
  </si>
  <si>
    <t>C1P115B_4</t>
  </si>
  <si>
    <t>4. Entidad privada (Empresa, ONG)?</t>
  </si>
  <si>
    <t>C1P115B_5</t>
  </si>
  <si>
    <t>5. Familiares / conocidos?</t>
  </si>
  <si>
    <t>C1P115B_6</t>
  </si>
  <si>
    <t>6. Asesor Particular</t>
  </si>
  <si>
    <t>C1P115B_7</t>
  </si>
  <si>
    <t>7. La misma asociación o grupo gremial</t>
  </si>
  <si>
    <t>C1P115B_8</t>
  </si>
  <si>
    <t>8. Otro?</t>
  </si>
  <si>
    <t>C1P115B_8ESP</t>
  </si>
  <si>
    <t>8. Otro?_Especifique</t>
  </si>
  <si>
    <t>C1P116</t>
  </si>
  <si>
    <t>116. En el año 2017, ¿su empresa perteneció a alguna organización o agrupación empresarial?</t>
  </si>
  <si>
    <t>C1P117</t>
  </si>
  <si>
    <t>117. En el año 2017, ¿cuál fue el principal tipo de organización o agrupación
empresarial al que perteneció:</t>
  </si>
  <si>
    <t>1. Asociación?  | 2. Cooperativa? | 3. Corporación o grupo económico? | 4. Consorcio? | 5. Sociedad nacional? | 6. Grupo sin personería jurídica para realizar operaciones
empresariales? | 7. Cámara de Comercio? | 8. Otro?</t>
  </si>
  <si>
    <t>C1P117_ESP</t>
  </si>
  <si>
    <t>117. ¿Cuál fue el principal tipo de organización o agrupación
empresarial al que perteneció: Especifique</t>
  </si>
  <si>
    <t>C1P118</t>
  </si>
  <si>
    <t>118. Aproximadamente, ¿en qué año se incorporó a la principal organización o agrupación empresarial a la que perteneció en el año 2017?</t>
  </si>
  <si>
    <t>122. Indique, ¿cuáles fueron los motivos por los que se incorporó a la principal organizaciones o agrupación a la que perteneción en el año 2017:</t>
  </si>
  <si>
    <t>C1P122_1</t>
  </si>
  <si>
    <t>1. Para poder desarrollar su actividad económica?</t>
  </si>
  <si>
    <t>C1P122_2</t>
  </si>
  <si>
    <t>2. Para tener representatividad ante otras instituciones?</t>
  </si>
  <si>
    <t>C1P122_3</t>
  </si>
  <si>
    <t>3. Para negociar con proveedores?</t>
  </si>
  <si>
    <t>C1P122_4</t>
  </si>
  <si>
    <t>4. Para acceder a servicios financieros?</t>
  </si>
  <si>
    <t>C1P122_5</t>
  </si>
  <si>
    <t>5. Para acceder a mercados?</t>
  </si>
  <si>
    <t>C1P122_6</t>
  </si>
  <si>
    <t>6. Para acceder a información y servicios empresariales?</t>
  </si>
  <si>
    <t>C1P122_7</t>
  </si>
  <si>
    <t>7. Para acceder a capacitación, asistencia técnica y profesional?</t>
  </si>
  <si>
    <t>C1P122_8</t>
  </si>
  <si>
    <t>8. Para acceder a infraestructura (locales)?</t>
  </si>
  <si>
    <t>C1P122_9</t>
  </si>
  <si>
    <t>9. Otro?</t>
  </si>
  <si>
    <t>C1P122_9ESP</t>
  </si>
  <si>
    <t>9. Otro?_Especifique</t>
  </si>
  <si>
    <t>C1P123</t>
  </si>
  <si>
    <t>123. En el año 2017, ¿su empresa participó en las reuniones de la principal organización o agrupación empresarial a la que perteneció?</t>
  </si>
  <si>
    <t>C1P124</t>
  </si>
  <si>
    <t>124. En el año 2017, ¿con qué frecuencia participó en las reuniones de la principal organización o agrupación empresarial a la que perteneció:</t>
  </si>
  <si>
    <t>1. Semanal? | 2. Quincenal? | 3. Mensual? | 4. Bimestral? | 5. Trimestral? | 6. Semestral? | 7. Anual?</t>
  </si>
  <si>
    <t>C1P125</t>
  </si>
  <si>
    <t>125. En el año 2017, ¿su empresa, obtuvo beneficios para su negocio o actividad económica de las relaciones de asociatividad que tuvo con su principal organización o agrupación empresarial?</t>
  </si>
  <si>
    <t>126. En el año 2017, ¿en qué aspectos obtuvo beneficios para su negocio o actividad económica de las relaciones de asociatividad que tuvo con su principal organización o agrupación empresarial:</t>
  </si>
  <si>
    <t>C1P126_1</t>
  </si>
  <si>
    <t>1. Negociación con proveedores?</t>
  </si>
  <si>
    <t>C1P126_2</t>
  </si>
  <si>
    <t>2. Acceso a mercados?</t>
  </si>
  <si>
    <t>C1P126_3</t>
  </si>
  <si>
    <t>3. Acceder a información y asistencia técnica?</t>
  </si>
  <si>
    <t>C1P126_4</t>
  </si>
  <si>
    <t>4. Acceder a servicios financieros?</t>
  </si>
  <si>
    <t>C1P126_5</t>
  </si>
  <si>
    <t>5. Otro?</t>
  </si>
  <si>
    <t>C1P126_5ESP</t>
  </si>
  <si>
    <t>5. Otro?_Especifique</t>
  </si>
  <si>
    <t>127. En el año 2017, ¿por qué su empresa no perteneció a una organización o agrupación empresarial:</t>
  </si>
  <si>
    <t>C1P127_1</t>
  </si>
  <si>
    <t>1. Limita la capacidad de decisión de la empresa?</t>
  </si>
  <si>
    <t>C1P127_2</t>
  </si>
  <si>
    <t>2. Pérdida de confidencialidad de la información (know how)?</t>
  </si>
  <si>
    <t>C1P127_3</t>
  </si>
  <si>
    <t>3. Incumplimiento de compromisos por las empresas asociadas?</t>
  </si>
  <si>
    <t>C1P127_4</t>
  </si>
  <si>
    <t>4. Falta de información?</t>
  </si>
  <si>
    <t>C1P127_5</t>
  </si>
  <si>
    <t>5. Aportes altos?</t>
  </si>
  <si>
    <t>C1P127_6</t>
  </si>
  <si>
    <t>6. Falta de confianza en la asociación y/o en los asociados?</t>
  </si>
  <si>
    <t>C1P127_7</t>
  </si>
  <si>
    <t>7. No cumple con los requisitos solicitados?</t>
  </si>
  <si>
    <t>C1P127_8</t>
  </si>
  <si>
    <t>8. No percibe beneficios?</t>
  </si>
  <si>
    <t>C1P127_9</t>
  </si>
  <si>
    <t>9. No existe asociación para el rubro de la empresa?</t>
  </si>
  <si>
    <t>C1P127_10</t>
  </si>
  <si>
    <t>10. Había pertenecido antes pero no recibió beneficios?</t>
  </si>
  <si>
    <t>C1P127_11</t>
  </si>
  <si>
    <t>C1P127_11ESP</t>
  </si>
  <si>
    <t>C1P127_12</t>
  </si>
  <si>
    <t>12. No necesitó</t>
  </si>
  <si>
    <t>C1_OBS</t>
  </si>
  <si>
    <t>Observaciones</t>
  </si>
  <si>
    <t>CAPÍTULO 200</t>
  </si>
  <si>
    <t>CAPÍTULO 200. LOCAL PRINCIPAL PARA LAS OPERACIONES DE LA EMPRESA</t>
  </si>
  <si>
    <t>PROPIEDAD</t>
  </si>
  <si>
    <t>C2P200</t>
  </si>
  <si>
    <t>200. En el año 2017, su empresa ¿desarrollo su actividad económica en un local?</t>
  </si>
  <si>
    <t>C2P201</t>
  </si>
  <si>
    <t>201. En el año 2017, ¿el local donde su empresa desarrollo predominantemente su negocio o actividad económica es el mismo de su domicilio fiscal?</t>
  </si>
  <si>
    <t>C2P202</t>
  </si>
  <si>
    <t>202. En el año 2017, ¿predominantemente, el lugar o local donde desarrolló su negocio o actividad económica fue:</t>
  </si>
  <si>
    <t>1. En su vivienda? | 2. En una tienda o local comercial? | 3. En un puesto de mercado? | 4. En un taller? | 5. En una planta o fábrica? | 6.En una oficina? | 7. En un puesto permanente en la vía pública? | 8. Otro lugar fijo? | 9. Un puesto ambulante en la vía pública? | 10. Un vehículo para transporte de personas o mercadería? | 11. El domicilio / local de sus clientes? | 12. Otro lugar?</t>
  </si>
  <si>
    <t>C2P202_ESP_A</t>
  </si>
  <si>
    <t>202. En el año 2017, ¿predominantemente, el lugar o local donde desarrolló su negocio o actividad económica fue:_Otro lugar fijo_Especifique</t>
  </si>
  <si>
    <t>C2P202_ESP_B</t>
  </si>
  <si>
    <t>202. En el año 2017, ¿predominantemente, el lugar o local donde desarrolló su negocio o actividad económica fue:_Otro lugar_Especifique</t>
  </si>
  <si>
    <t>C2P203</t>
  </si>
  <si>
    <t>203. En el año 2017 ¿cuántos niveles construidos tuvo el lugar donde
desarrolló predominantemente su negocio o actividad económica?</t>
  </si>
  <si>
    <t>(1:30)</t>
  </si>
  <si>
    <t>203A. En el año 2017, aproximadamente, ¿cuál es la extensión que tuvo este local principal en:</t>
  </si>
  <si>
    <t>C2P203A_1</t>
  </si>
  <si>
    <t>a. ¿Área de terreno?</t>
  </si>
  <si>
    <t>(1:9999998)</t>
  </si>
  <si>
    <t>C2P203A_2</t>
  </si>
  <si>
    <t>b. ¿Área construida?</t>
  </si>
  <si>
    <t>C2P204</t>
  </si>
  <si>
    <r>
      <t xml:space="preserve">204. En el año 2017, ¿el local principal de su empresa donde desarrollo predominantemente su negoco o actividad económica </t>
    </r>
    <r>
      <rPr>
        <sz val="9"/>
        <color theme="2" tint="-0.749992370372631"/>
        <rFont val="Arial Narrow"/>
        <family val="2"/>
      </rPr>
      <t>fue:</t>
    </r>
  </si>
  <si>
    <t>1. Propio? | 2. Alquilado? | 3. Cedido? | 4. Otro?</t>
  </si>
  <si>
    <t>C2P204_ESP</t>
  </si>
  <si>
    <t>204. En el año 2017, ¿el local principal de su empresa donde desarrollo predominantemente su negoco o actividad económica fue:_Especifique</t>
  </si>
  <si>
    <t>C2P206</t>
  </si>
  <si>
    <t>206. En el año 2017, ¿qué tipo de documento acredita el derecho de propiedad o posesión del local principal?</t>
  </si>
  <si>
    <t>1. Título de propiedad? | 2. Documento de Posesión? | 3. Resolución judicial? | 4. Escritura pública de compra-venta? | 5. Contrato privado de compra-venta? | 6. Minuta de compra-venta? | 7. Otro? | 8. Ninguno</t>
  </si>
  <si>
    <t>C2P206_ESP</t>
  </si>
  <si>
    <t>206. En el año 2017, ¿qué tipo de documento acredita el derecho de propiedad o posesión del local principal?_Especifique</t>
  </si>
  <si>
    <t>C2P207</t>
  </si>
  <si>
    <t>207. En el año 2017, el documento que acredita el derecho de propiedad o posesión del local principal ¿está inscrito en Registros Públicos?</t>
  </si>
  <si>
    <t>C2P208</t>
  </si>
  <si>
    <t>208. En el año 2017, ¿cuál es la zonificación del área donde se ubica el local principal?</t>
  </si>
  <si>
    <t>1. Residencial | 2. Comercial | 3. Industrial | 4. Educativa | 5. De salud | 6. Otro | 7. No sabe</t>
  </si>
  <si>
    <t>C2P208_ESP</t>
  </si>
  <si>
    <t>208. En el año 2017, ¿cuál es la zonificación del área donde se ubica el local principal?_Especifique</t>
  </si>
  <si>
    <t>C2P209</t>
  </si>
  <si>
    <t>209. En el año 2017, su empresa ¿para el desarrollo de sus actividades tuvo problemas con la zonificación del área donde se ubica el local principal?</t>
  </si>
  <si>
    <t>C2P210</t>
  </si>
  <si>
    <t>210. En el año 2017, el local principal de su empresa ¿requirió mayor espacio para el desarrollo adecuado de sus operaciones?</t>
  </si>
  <si>
    <t>SERVICIO DE ENERGÍA</t>
  </si>
  <si>
    <t>C2P211</t>
  </si>
  <si>
    <t>211. En el año 2017, el local principal de su empresa ¿contó con el servicio de energía eléctrica por red pública?</t>
  </si>
  <si>
    <t>C2P212</t>
  </si>
  <si>
    <t>212. En el año 2017 ¿el servicio eléctrico del local principal de su empresa contó con:</t>
  </si>
  <si>
    <t>1. Medidor de uso exclusivo para su empresa? | 2. Medidor compartido con otros? | 3. Medidor dcompartido con su vivienda? | 4. Otro?</t>
  </si>
  <si>
    <t>C2P212_ESP</t>
  </si>
  <si>
    <t>212. En el año 2017 ¿el servicio eléctrico del local principal de su empresa contó con:_Especifique</t>
  </si>
  <si>
    <t>C2P213</t>
  </si>
  <si>
    <t>213. En el año 2017 ¿el local principal de su empresa tuvo problemas
con el servicio de energía eléctrica?</t>
  </si>
  <si>
    <t>214. En el año 2017 ¿cuáles fueron los principales problemas que tuvo con el servicio de energía eléctrica en su local principal:</t>
  </si>
  <si>
    <t>C2P214_1</t>
  </si>
  <si>
    <t>1. Interrupciones / cortes en el fluido eléctrico programados?</t>
  </si>
  <si>
    <t>C2P214_2</t>
  </si>
  <si>
    <t>2. Interrupciones / cortes en el fluido eléctrico no programados?</t>
  </si>
  <si>
    <t>C2P214_3</t>
  </si>
  <si>
    <t>3. Servicio disponible sólo por horas / días?</t>
  </si>
  <si>
    <t>C2P214_4</t>
  </si>
  <si>
    <t>4. Demoran / no atienden sus reclamos en los centros de atención y pago?</t>
  </si>
  <si>
    <t>C2P214_5</t>
  </si>
  <si>
    <t>5. Costo elevado del servicio / tarifa elevada?</t>
  </si>
  <si>
    <t>C2P214_6</t>
  </si>
  <si>
    <t>6. Intensidad de corriente variable?</t>
  </si>
  <si>
    <t>C2P214_7</t>
  </si>
  <si>
    <t>7. Errores de Facturación?</t>
  </si>
  <si>
    <t>C2P214_8</t>
  </si>
  <si>
    <t>C2P214_8ESP</t>
  </si>
  <si>
    <t>C2P215</t>
  </si>
  <si>
    <t>215. Aproximadamente, ¿cuántas horas duró el último corte de electricidad en su local principal?</t>
  </si>
  <si>
    <t>C2P216</t>
  </si>
  <si>
    <t>216. En el año 2017, ¿ha presentado alguna solicitud para obtener una conexión de energía eléctrica por red publica para el local principal de su empresa?</t>
  </si>
  <si>
    <t xml:space="preserve">1. Sí | 2. No </t>
  </si>
  <si>
    <t>C2P217</t>
  </si>
  <si>
    <t>217. En el año 2017, su local principal ¿ha usado un generador eléctrico para el desarrollo de sus operaciones?</t>
  </si>
  <si>
    <t>SERVICIO DE AGUA</t>
  </si>
  <si>
    <t>C2P218</t>
  </si>
  <si>
    <t>218. En el año 2017, el local principal de su empresa ¿contó con el servicio de agua potable por red pública?</t>
  </si>
  <si>
    <t>C2P219</t>
  </si>
  <si>
    <t>219. En el año 2017 ¿el servicio de agua potable del local principal de su empresa contó con:</t>
  </si>
  <si>
    <t>1. Medidor de uso exclusivo para su empresa? | 2. Medidor compartido con otros? | 3. Medidor compartido con su vivienda? | 4. Otro?</t>
  </si>
  <si>
    <t>C2P219_ESP</t>
  </si>
  <si>
    <t>219. En el año 2017 ¿el servicio de agua potable del local principal de su empresa contó con:_Especifique</t>
  </si>
  <si>
    <t>C2P220</t>
  </si>
  <si>
    <t>220. En el año 2017, ¿el local principal de su empresa tuvo problemas con el servicio de agua potable?</t>
  </si>
  <si>
    <t>221. En el año 2017 ¿cuáles fueron los principales problemas que tuvo el servicio de agua potable en su local principal?</t>
  </si>
  <si>
    <t>C2P221_1</t>
  </si>
  <si>
    <t>1. Interrupciones /  cortes en el suministro de agua programados?</t>
  </si>
  <si>
    <t>C2P221_2</t>
  </si>
  <si>
    <t>2. Interrupciones /  cortes en el suministro de agua no programados?</t>
  </si>
  <si>
    <t>C2P221_3</t>
  </si>
  <si>
    <t>C2P221_4</t>
  </si>
  <si>
    <t>4. Demora / no atienden sus reclamos en los centros de atención y pago?</t>
  </si>
  <si>
    <t>C2P221_5</t>
  </si>
  <si>
    <t>C2P221_6</t>
  </si>
  <si>
    <t>6. Intensidad de suministro variable?</t>
  </si>
  <si>
    <t>C2P221_7</t>
  </si>
  <si>
    <t>7. Errores de facturación?</t>
  </si>
  <si>
    <t>C2P221_8</t>
  </si>
  <si>
    <t>8. Mala calidad del agua?</t>
  </si>
  <si>
    <t>C2P221_9</t>
  </si>
  <si>
    <t>C2P221_9ESP</t>
  </si>
  <si>
    <t>C2P222</t>
  </si>
  <si>
    <t>222. Aproximadamente, ¿Cuántas horas duró el último corte de agua en su local principal?</t>
  </si>
  <si>
    <t>C2P223</t>
  </si>
  <si>
    <t>223. En el año 2017, ¿ ha presentado alguna solicitud para obtener una conexión de servicio de agua potable por red pública para el local principal de su empresa?</t>
  </si>
  <si>
    <t>C2P224</t>
  </si>
  <si>
    <t>224. En el año 2017, el local principal de su empresa ¿contó con un
tanque o reservorio para el almacenamiento de agua?</t>
  </si>
  <si>
    <t>C2P225</t>
  </si>
  <si>
    <t>225. En el año 2017, el local principal de su empresa ¿contó con un
pozo de agua?</t>
  </si>
  <si>
    <t>C2_OBS</t>
  </si>
  <si>
    <t>CAPÍTULO 300</t>
  </si>
  <si>
    <t>CAPÍTULO 300. RECURSOS HUMANOS</t>
  </si>
  <si>
    <t>RECURSOS HUMANOS</t>
  </si>
  <si>
    <t>301. En promedio, en el año 2017 ¿cuántas personas trabajaron en su empresa?</t>
  </si>
  <si>
    <t>Personal Ocupado</t>
  </si>
  <si>
    <t>Total</t>
  </si>
  <si>
    <t>C3P301A_1</t>
  </si>
  <si>
    <t>01. Ejecutivos (presidente de directorio, gerente, subgerente, directores)</t>
  </si>
  <si>
    <t>(0:59998)</t>
  </si>
  <si>
    <t>SUMA AUTOMÁTICA, no editable</t>
  </si>
  <si>
    <t>C3P301A_2</t>
  </si>
  <si>
    <t>02. Empleados permanentes (Mayor a un año)</t>
  </si>
  <si>
    <t>C3P301A_3</t>
  </si>
  <si>
    <t>03. Obreros permanentes ( Mayor a un año)</t>
  </si>
  <si>
    <t>C3P301A_4</t>
  </si>
  <si>
    <t>04. Empleados eventuales (Menor o igual a un año)</t>
  </si>
  <si>
    <t>C3P301A_5</t>
  </si>
  <si>
    <t>05. Obreros eventuales (Menor o igual a un año)</t>
  </si>
  <si>
    <t>C3P301A_T1</t>
  </si>
  <si>
    <t>T1. TOTAL (01 AL 05)</t>
  </si>
  <si>
    <t>(0:299990)</t>
  </si>
  <si>
    <t>C3P301A_6</t>
  </si>
  <si>
    <t>06. Propietario (empleador o patrón)</t>
  </si>
  <si>
    <t>C3P301A_7</t>
  </si>
  <si>
    <t>07. Familiares no remunerados</t>
  </si>
  <si>
    <t>C3P301A_8</t>
  </si>
  <si>
    <t>08. Practicante o modalidades formativas</t>
  </si>
  <si>
    <t>C3P301A_9</t>
  </si>
  <si>
    <t>09. Personal de servicios por honorarios</t>
  </si>
  <si>
    <t>C3P301A_10</t>
  </si>
  <si>
    <t>10. Comisionistas</t>
  </si>
  <si>
    <t>C3P301A_T2</t>
  </si>
  <si>
    <t>T2. TOTAL ( T1 + 06 AL 10)</t>
  </si>
  <si>
    <t>C3P301A_11</t>
  </si>
  <si>
    <t>11. Personal de empresas de servicios de intermediación labora</t>
  </si>
  <si>
    <t>Hombres</t>
  </si>
  <si>
    <t>C3P301B_1</t>
  </si>
  <si>
    <t>(0:29999)</t>
  </si>
  <si>
    <t>C3P301B_2</t>
  </si>
  <si>
    <t>C3P301B_3</t>
  </si>
  <si>
    <t>C3P301B_4</t>
  </si>
  <si>
    <t>C3P301B_5</t>
  </si>
  <si>
    <t>C3P301B_T1</t>
  </si>
  <si>
    <t>C3P301B_6</t>
  </si>
  <si>
    <t>C3P301B_7</t>
  </si>
  <si>
    <t>C3P301B_8</t>
  </si>
  <si>
    <t>C3P301B_9</t>
  </si>
  <si>
    <t>C3P301B_10</t>
  </si>
  <si>
    <t>C3P301B_T2</t>
  </si>
  <si>
    <t>T2. TOTAL ( 06 AL 10)</t>
  </si>
  <si>
    <t>C3P301B_11</t>
  </si>
  <si>
    <t>Mujeres</t>
  </si>
  <si>
    <t>C3P301C_1</t>
  </si>
  <si>
    <t>C3P301C_2</t>
  </si>
  <si>
    <t>C3P301C_3</t>
  </si>
  <si>
    <t>C3P301C_4</t>
  </si>
  <si>
    <t>C3P301C_5</t>
  </si>
  <si>
    <t>C3P301C_T1</t>
  </si>
  <si>
    <t>C3P301C_6</t>
  </si>
  <si>
    <t>C3P301C_7</t>
  </si>
  <si>
    <t>C3P301C_8</t>
  </si>
  <si>
    <t>C3P301C_9</t>
  </si>
  <si>
    <t>C3P301C_10</t>
  </si>
  <si>
    <t>C3P301C_T2</t>
  </si>
  <si>
    <t>C3P301C_11</t>
  </si>
  <si>
    <t>Remuneración promedio mensual (soles)</t>
  </si>
  <si>
    <t>C3P301D_1</t>
  </si>
  <si>
    <t>BLANCO</t>
  </si>
  <si>
    <t>C3P301D_2</t>
  </si>
  <si>
    <t>02. Empleados permanentes (Mayor o igual a un año)</t>
  </si>
  <si>
    <t>C3P301D_3</t>
  </si>
  <si>
    <t>03. Obreros permanentes (Contrato mayor o igual a un año)</t>
  </si>
  <si>
    <t>C3P301D_4</t>
  </si>
  <si>
    <t>04. Empleados eventuales (Menor a un año)</t>
  </si>
  <si>
    <t>C3P301D_5</t>
  </si>
  <si>
    <t>05. Obreros eventuales (Menor a un año)</t>
  </si>
  <si>
    <t>302. En el año 2017, en promedio ¿cuál fue el nivel educativo de los trabajadores y cuántos fueron?</t>
  </si>
  <si>
    <t>N° de trabajadores 2017</t>
  </si>
  <si>
    <t>C3P302A_1</t>
  </si>
  <si>
    <t>Post-grado</t>
  </si>
  <si>
    <t>(0:60000)</t>
  </si>
  <si>
    <t>C3P302A_2</t>
  </si>
  <si>
    <t>Universitaria completa</t>
  </si>
  <si>
    <t>C3P302A_3</t>
  </si>
  <si>
    <t>Universitaria incompleta</t>
  </si>
  <si>
    <t>C3P302A_4</t>
  </si>
  <si>
    <t>Técnica completa</t>
  </si>
  <si>
    <t>C3P302A_5</t>
  </si>
  <si>
    <t>Técnica incompleta</t>
  </si>
  <si>
    <t>C3P302A_6</t>
  </si>
  <si>
    <t>Secundaria / Primaria</t>
  </si>
  <si>
    <t>C3P302A_7</t>
  </si>
  <si>
    <t>Inicial / Sin nivel</t>
  </si>
  <si>
    <t>C3P302A_8</t>
  </si>
  <si>
    <t>TOTAL (01 AL 07)</t>
  </si>
  <si>
    <t>(0:300000)</t>
  </si>
  <si>
    <t>C3P302B_1</t>
  </si>
  <si>
    <t>(0:30000)</t>
  </si>
  <si>
    <t>C3P302B_2</t>
  </si>
  <si>
    <t>C3P302B_3</t>
  </si>
  <si>
    <t>C3P302B_4</t>
  </si>
  <si>
    <t>C3P302B_5</t>
  </si>
  <si>
    <t>C3P302B_6</t>
  </si>
  <si>
    <t>C3P302B_7</t>
  </si>
  <si>
    <t>C3P302B_8</t>
  </si>
  <si>
    <t>C3P302C_1</t>
  </si>
  <si>
    <t>C3P302C_2</t>
  </si>
  <si>
    <t>C3P302C_3</t>
  </si>
  <si>
    <t>C3P302C_4</t>
  </si>
  <si>
    <t>C3P302C_5</t>
  </si>
  <si>
    <t>C3P302C_6</t>
  </si>
  <si>
    <t>C3P302C_7</t>
  </si>
  <si>
    <t>C3P302C_8</t>
  </si>
  <si>
    <t>302A.  En el año 2017,¿cuál fue el o los qué Régimenes Laborales en que contrató a sus trabajadores:</t>
  </si>
  <si>
    <t>C3P302A_A1</t>
  </si>
  <si>
    <t>1. Régimen General?</t>
  </si>
  <si>
    <t>C3P302A_A2</t>
  </si>
  <si>
    <t xml:space="preserve">2. Régimen Microempresa? </t>
  </si>
  <si>
    <t>C3P302A_A3</t>
  </si>
  <si>
    <t>3. Régimen Pequeña empresa?</t>
  </si>
  <si>
    <t>C3P302A_A4</t>
  </si>
  <si>
    <t xml:space="preserve">4. Régimen de Promoción Agraria? </t>
  </si>
  <si>
    <t>C3P302A_A5</t>
  </si>
  <si>
    <t>5. Régimen de Exportaciones no tradicionales?</t>
  </si>
  <si>
    <t>C3P302A_A6</t>
  </si>
  <si>
    <t>6. Otro?</t>
  </si>
  <si>
    <t>C3P302A_A6ESP</t>
  </si>
  <si>
    <t>6. Otro?_Especifique</t>
  </si>
  <si>
    <t>303. En el año 2017 ¿cuántos turnos de trabajo funcionaron para el desarrollo de la actividad principal de su empresa:</t>
  </si>
  <si>
    <t>C3P303_1</t>
  </si>
  <si>
    <t>1. Un turno?</t>
  </si>
  <si>
    <t>C3P303_2</t>
  </si>
  <si>
    <t>2. Dos turnos?</t>
  </si>
  <si>
    <t>C3P303_3</t>
  </si>
  <si>
    <t>3. Tres turnos?</t>
  </si>
  <si>
    <t>304. En el año 2017, en promedio, ¿cuántas horas duró cada turno de trabajo:</t>
  </si>
  <si>
    <t>C3P304_1</t>
  </si>
  <si>
    <t>A. Primer turno?</t>
  </si>
  <si>
    <t>C3P304_2</t>
  </si>
  <si>
    <t>B. Segundo turno?</t>
  </si>
  <si>
    <t>C3P304_3</t>
  </si>
  <si>
    <t>C. Tercer turno?</t>
  </si>
  <si>
    <t>C3P305</t>
  </si>
  <si>
    <t>305. ¿Conoce la modalidad de teletrabajo o trabajo a distancia?</t>
  </si>
  <si>
    <t>C3P306</t>
  </si>
  <si>
    <t>306. ¿Considera que esta modalidad de trabajo es adecuada para el desarrollo de las actividades que realiza su empresa?</t>
  </si>
  <si>
    <t>1. Sí | 2. No | 3. No sabe / No opina</t>
  </si>
  <si>
    <t>C3P307</t>
  </si>
  <si>
    <t>307. En el año 2017 ¿dio premios o incentivos a los trabajadores para reconocer el buen desempeño o cumplimiento de objetivos que impactaron positivamente en los resultados de la empresa?</t>
  </si>
  <si>
    <t>308. En el año 2017, ¿qué premios o incentivos dio para reconocer el buen desempeño o cumplimiento de objetivos que impactaron positivamente en los resultados de la empresa:</t>
  </si>
  <si>
    <t>C3P308_1</t>
  </si>
  <si>
    <t>1. Incentivos económicos (bonos o similares)?</t>
  </si>
  <si>
    <t>C3P308_1A</t>
  </si>
  <si>
    <t>2. Incentivos en especies?</t>
  </si>
  <si>
    <t>C3P308_2</t>
  </si>
  <si>
    <t>3. Ascensos?</t>
  </si>
  <si>
    <t>C3P308_3</t>
  </si>
  <si>
    <t>4. Capacitaciones?</t>
  </si>
  <si>
    <t>C3P308_4</t>
  </si>
  <si>
    <t>5. Viajes?</t>
  </si>
  <si>
    <t>C3P308_5</t>
  </si>
  <si>
    <t>C3P308_5ESP</t>
  </si>
  <si>
    <t>C3P309</t>
  </si>
  <si>
    <t>309. En el año 2017, su empresa ¿requirió contratar personal?</t>
  </si>
  <si>
    <t>310. En el año 2017, ¿cuáles fueron los motivos por los cuales requirió contratar o incorporar personal:</t>
  </si>
  <si>
    <t>C3P310_1</t>
  </si>
  <si>
    <t>1. Introducción de nuevas tecnologías?</t>
  </si>
  <si>
    <t>C3P310_2</t>
  </si>
  <si>
    <t>2. Estacionalidad / por campañas?</t>
  </si>
  <si>
    <t>C3P310_3</t>
  </si>
  <si>
    <t>3. Renuncia de personal?</t>
  </si>
  <si>
    <t>C3P310_4</t>
  </si>
  <si>
    <t>4. Apertura de nuevas áreas de negocios?</t>
  </si>
  <si>
    <t>C3P310_5</t>
  </si>
  <si>
    <t>5. Aumento en el volumen de negocio / presupuesto?</t>
  </si>
  <si>
    <t>C3P310_6</t>
  </si>
  <si>
    <t>6. Introducción de nuevas prácticas laborales?</t>
  </si>
  <si>
    <t>C3P310_7</t>
  </si>
  <si>
    <t>7. Reducción de personal por jubilación?</t>
  </si>
  <si>
    <t>C3P310_8</t>
  </si>
  <si>
    <t>C3P310_8ESP</t>
  </si>
  <si>
    <t>311. En el año 2017, ¿qué medios de búsqueda o reclutamiento de personal utilizó:</t>
  </si>
  <si>
    <t>C3P311_1</t>
  </si>
  <si>
    <t>1. Anuncios de periódicos, revistas?</t>
  </si>
  <si>
    <t>C3P311_2</t>
  </si>
  <si>
    <t>2. Anuncio en vía pública?</t>
  </si>
  <si>
    <t>C3P311_3</t>
  </si>
  <si>
    <t>3. Bolsa del Ministerio de Trabajo (Centro de Empleo - VUPE, Red CIL, Proempleo)?</t>
  </si>
  <si>
    <t>C3P311_4</t>
  </si>
  <si>
    <t>4. Bolsa de trabajo de universidades y similares?</t>
  </si>
  <si>
    <t>C3P311_5</t>
  </si>
  <si>
    <t>5. Bolsas de trabajo privadas?</t>
  </si>
  <si>
    <t>C3P311_6</t>
  </si>
  <si>
    <t>6. Agencia de empleo?</t>
  </si>
  <si>
    <t>C3P311_7</t>
  </si>
  <si>
    <t>7. A través de red de contactos?</t>
  </si>
  <si>
    <t>C3P311_8</t>
  </si>
  <si>
    <t>C3P311_8ESP</t>
  </si>
  <si>
    <t>C3P312</t>
  </si>
  <si>
    <t>312. En el año 2017, ¿contrató algún servicio para el proceso de selección de personal?</t>
  </si>
  <si>
    <t>C3P313</t>
  </si>
  <si>
    <t>313. En el año 2017, ¿tuvo dificultades para conseguir y/o contratar trabajadores?</t>
  </si>
  <si>
    <t>314. En el año 2017, ¿cuáles fueron las principales dificultades que tuvo para conseguir y/o contratar trabajadores:</t>
  </si>
  <si>
    <t>C3P314_1</t>
  </si>
  <si>
    <t>1. Escasez de postulantes?</t>
  </si>
  <si>
    <t>C3P314_2</t>
  </si>
  <si>
    <t>2. Postulantes no tienen formación académica o técnica requerida?</t>
  </si>
  <si>
    <t>C3P314_3</t>
  </si>
  <si>
    <t>3. Postulantes no tienen experiencia en puestos similares?</t>
  </si>
  <si>
    <t>C3P314_4</t>
  </si>
  <si>
    <t>4. Postulantes no poseían habilidades personales y de comportamiento deseadas para el puesto (trabajo en equipo, liderazgo, otros)?</t>
  </si>
  <si>
    <t>C3P314_5</t>
  </si>
  <si>
    <t>5. El periodo de los contratos ni fue atractivo?</t>
  </si>
  <si>
    <t>C3P314_6</t>
  </si>
  <si>
    <t>6. Las remuneraciones ofrecidas no fueron atractivas?</t>
  </si>
  <si>
    <t>C3P314_7</t>
  </si>
  <si>
    <t>7. El destino geográfico no fue atractivo?</t>
  </si>
  <si>
    <t>C3P314_8</t>
  </si>
  <si>
    <t>8. Las jornadas laborales no fueron atractivas (trabajo nocturno, fines de semana)?</t>
  </si>
  <si>
    <t>C3P314_9</t>
  </si>
  <si>
    <t>9. No sabían dónde conseguir a los postulantes?</t>
  </si>
  <si>
    <t>C3P314_10</t>
  </si>
  <si>
    <t>10. Otro?</t>
  </si>
  <si>
    <t>C3P314_10ESP</t>
  </si>
  <si>
    <t>10. Otro?_Especifique</t>
  </si>
  <si>
    <t>314A. En el año 2017, ¿qué medidas o acciones concretas implementó para cubrir las vacantes de puestos de trabajo que presentaron más dificultades?</t>
  </si>
  <si>
    <t>C3P314A_1</t>
  </si>
  <si>
    <t>1. Aumentó la remuneración para hacer la vacante más atractiva?</t>
  </si>
  <si>
    <t>C3P314A_2</t>
  </si>
  <si>
    <t>2. Capacitó a los trabajadores para que cubran la vacante?</t>
  </si>
  <si>
    <t>C3P314A_3</t>
  </si>
  <si>
    <t>3. Contrató una empresa para tercerizar el trabajo (Outsorcing)?</t>
  </si>
  <si>
    <t>C3P314A_4</t>
  </si>
  <si>
    <t>4. Redefinió el perfil y las características de la vacante?</t>
  </si>
  <si>
    <t>C3P314A_5</t>
  </si>
  <si>
    <t>5. Publicó en medios de comunicación masivos?</t>
  </si>
  <si>
    <t>C3P314A_6</t>
  </si>
  <si>
    <t>6. Contrató una empresa de reclutamiento?</t>
  </si>
  <si>
    <t>C3P314A_7</t>
  </si>
  <si>
    <t>C3P314A_7ESP</t>
  </si>
  <si>
    <t>C3P314A_8</t>
  </si>
  <si>
    <t>8. Ninguna?</t>
  </si>
  <si>
    <t>315. En el año 2017 ¿qué tipo de personal les fue más difícil de conseguir y contratar para su empresa:</t>
  </si>
  <si>
    <t>C3P315_1</t>
  </si>
  <si>
    <t>1. Directivos y gerentes?</t>
  </si>
  <si>
    <t>C3P315_2</t>
  </si>
  <si>
    <t>2. Profesionales?</t>
  </si>
  <si>
    <t>C3P315_3</t>
  </si>
  <si>
    <t>3. Técnicos (administrativos, técnicos de nivel medio)?</t>
  </si>
  <si>
    <t>C3P315_4</t>
  </si>
  <si>
    <t>4. Operarios calificados?</t>
  </si>
  <si>
    <t>C3P315_5</t>
  </si>
  <si>
    <t>5. Operarios no calificados?</t>
  </si>
  <si>
    <t>C3P316</t>
  </si>
  <si>
    <t>316. En el año 2017, ¿cuál fue el puesto de trabajo u ocupación más difícil de cubrir?</t>
  </si>
  <si>
    <t>C3P318</t>
  </si>
  <si>
    <t>318. En el año 2017, ¿utilizó convenios de aprendizajes, prácticas pre-profesionales o prácticas profesionales?</t>
  </si>
  <si>
    <t>C3P319</t>
  </si>
  <si>
    <t>319. En el año 2017, ¿por qué no ha utilizado estas modalidades formativas:</t>
  </si>
  <si>
    <t>1. No conocía estas modalidades? | 2. Implicaban muchos trámites burocráticos? | 3. No se presentaron los practicantes? | 4. No contaban con el presupuesto necesario? | 5. El tipo de contratación no se adecuaba a sus necesidades? | 6. Otro?</t>
  </si>
  <si>
    <t>C3P319_ESP</t>
  </si>
  <si>
    <t>319. En el año 2017, ¿por qué no ha utilizado estas modalidades formativas:_Especifique</t>
  </si>
  <si>
    <t>CAPACITACIÓN DE PERSONAL</t>
  </si>
  <si>
    <t>C3P320</t>
  </si>
  <si>
    <t>320. En el año 2017, ¿los trabajadores de su empresa recibieron alguna capacitación?</t>
  </si>
  <si>
    <t>321. En el año 2017, ¿qué entidades brindaron las capacitaciones para sus trabajadores:</t>
  </si>
  <si>
    <t>C3P321_1</t>
  </si>
  <si>
    <t>1. Centros de formación sectoriales (SENATI, SENCICO, CENFOTUR)?</t>
  </si>
  <si>
    <t>C3P321_2</t>
  </si>
  <si>
    <t>2. Universidad o Instituto educativo público?</t>
  </si>
  <si>
    <t>C3P321_3</t>
  </si>
  <si>
    <t>3. Universidad o Instituto educativo privado?</t>
  </si>
  <si>
    <t>C3P321_4</t>
  </si>
  <si>
    <t>4. Empresa privada?</t>
  </si>
  <si>
    <t>C3P321_5</t>
  </si>
  <si>
    <t>5. Ministerio de la Producción?</t>
  </si>
  <si>
    <t>C3P321_6</t>
  </si>
  <si>
    <t>6. Centro de Innovación Tecnológica (CITE)?</t>
  </si>
  <si>
    <t>C3P321_7</t>
  </si>
  <si>
    <t>7. Organismo Nacional de sanidad Pesquera (SANIPES)?</t>
  </si>
  <si>
    <t>C3P321_8</t>
  </si>
  <si>
    <t>8. Fondo Nacional de Desarrollo Pesquero (FONDEPES)?</t>
  </si>
  <si>
    <t>C3P321_9</t>
  </si>
  <si>
    <t>9. Cámara de Comercio?</t>
  </si>
  <si>
    <t>C3P321_10</t>
  </si>
  <si>
    <t>10. Proveedores de la empresa?</t>
  </si>
  <si>
    <t>C3P321_11</t>
  </si>
  <si>
    <t>11. La propia empresa / casa matriz?</t>
  </si>
  <si>
    <t>C3P321_12</t>
  </si>
  <si>
    <t>12. Instructor externo (personal)?</t>
  </si>
  <si>
    <t>C3P321_13</t>
  </si>
  <si>
    <t>13. Otras instituciones públicas?</t>
  </si>
  <si>
    <t>C3P321_14</t>
  </si>
  <si>
    <t>14. Otra?</t>
  </si>
  <si>
    <t>C3P321_14ESP</t>
  </si>
  <si>
    <t>14. Otra?_Especifique</t>
  </si>
  <si>
    <t>C3P322</t>
  </si>
  <si>
    <t>322. En el año 2017, la capacitación proporcionada a los trabajadores, ¿tuvo algún costo para su empresa?</t>
  </si>
  <si>
    <t>1. Sí, totalmente | 2. Sí, parcialmente | 3. No</t>
  </si>
  <si>
    <t>C3P323</t>
  </si>
  <si>
    <t xml:space="preserve">323. En el año 2017, ¿tuvo dificultades para conseguir proveedores del servicio de capacitación que requirió su empresa? </t>
  </si>
  <si>
    <t>C3P324</t>
  </si>
  <si>
    <t>324. En el año 2017, ¿las capacitaciones se realizaron fuera del horario de trabajo?</t>
  </si>
  <si>
    <t>C3P325</t>
  </si>
  <si>
    <t>325. En el año 2017, ¿las capacitaciones se realizaron en las instalaciones de su empresa?</t>
  </si>
  <si>
    <t>326. En el año 2017 ¿los trabajadores de su empresa fueron capacitados en:</t>
  </si>
  <si>
    <t>CAPACITACIONES</t>
  </si>
  <si>
    <t>C3P326_1</t>
  </si>
  <si>
    <t>1. Idiomas?</t>
  </si>
  <si>
    <t>C3P326_2</t>
  </si>
  <si>
    <t>2. Gestión empresarial?</t>
  </si>
  <si>
    <t>C3P326_3</t>
  </si>
  <si>
    <t>3. Seguridad y salud ocupacional?</t>
  </si>
  <si>
    <t>C3P326_4</t>
  </si>
  <si>
    <t>4. Tecnología de información y comunicación?</t>
  </si>
  <si>
    <t>C3P326_5</t>
  </si>
  <si>
    <t>5. Habilidades socio-emocionales (liderazgo, coaching, otras)?</t>
  </si>
  <si>
    <t>C3P326_6</t>
  </si>
  <si>
    <t>6. Temas técnicos productivos (uso de máquinas, soldaduras, otros)?</t>
  </si>
  <si>
    <t>C3P326_7</t>
  </si>
  <si>
    <t>7. Marketing?</t>
  </si>
  <si>
    <t>C3P326_8</t>
  </si>
  <si>
    <t>8. Atención al cliente?</t>
  </si>
  <si>
    <t>C3P326_9</t>
  </si>
  <si>
    <t xml:space="preserve">9. Gestión Ambiental? </t>
  </si>
  <si>
    <t>C3P326_10</t>
  </si>
  <si>
    <t>C3P326_10ESP</t>
  </si>
  <si>
    <t>Nº de personas capacitadas</t>
  </si>
  <si>
    <t>C3P326_A1</t>
  </si>
  <si>
    <t>C3P326_A2</t>
  </si>
  <si>
    <t>C3P326_A3</t>
  </si>
  <si>
    <t>C3P326_A4</t>
  </si>
  <si>
    <t>C3P326_A5</t>
  </si>
  <si>
    <t>C3P326_A6</t>
  </si>
  <si>
    <t>C3P326_A7</t>
  </si>
  <si>
    <t>C3P326_A8</t>
  </si>
  <si>
    <t>C3P326_A9</t>
  </si>
  <si>
    <t>C3P326_A10</t>
  </si>
  <si>
    <t>Horas promedio de capacitación</t>
  </si>
  <si>
    <t>C3P326_B1</t>
  </si>
  <si>
    <t>C3P326_B2</t>
  </si>
  <si>
    <t>C3P326_B3</t>
  </si>
  <si>
    <t>C3P326_B4</t>
  </si>
  <si>
    <t>C3P326_B5</t>
  </si>
  <si>
    <t>C3P326_B6</t>
  </si>
  <si>
    <t>C3P326_B7</t>
  </si>
  <si>
    <t>C3P326_B8</t>
  </si>
  <si>
    <t>C3P326_B9</t>
  </si>
  <si>
    <t>C3P326_B10</t>
  </si>
  <si>
    <t>C3P326A</t>
  </si>
  <si>
    <t>326A. En el año 2017 ¿los trabajadores implementaron los conocimientos sobre gestión empresarial recibidos en las capacitaciones?</t>
  </si>
  <si>
    <t>C3P326B</t>
  </si>
  <si>
    <t>326B. En el año 2017 ¿los trabajadores implementaron los conocimientos técnicos productivos recibidos en las capacitaciones?</t>
  </si>
  <si>
    <t>C3P327</t>
  </si>
  <si>
    <t>327. En el 2017 ¿se otorgaron certificados por las capacitaciones?</t>
  </si>
  <si>
    <t>C3P329</t>
  </si>
  <si>
    <t>329. En el año 2017, ¿cuál fue la principal razón por la que su empresa no realizó o contrató capacitaciones para sus trabajadores:</t>
  </si>
  <si>
    <t>1. Escasez de recursos? | 2. No encontraba la temática que requirió su personal? | 3. No conocía entidades o cursos de capacitación? | 4. Capacitó antes y no fue útil? | 5. El personal capacitado podría abandonar la empresa? | 6. No había tiempo porque los trabajadores debían cumplir con sus labores? | 7. Otro? | 8. No conoce | 9. No necesitaron</t>
  </si>
  <si>
    <t>C3P329_ESP</t>
  </si>
  <si>
    <t>329. En el año 2017, ¿cuál fue la principal razón por la que su empresa no realizó o contrató capacitaciones para sus trabajadores:_Especifique</t>
  </si>
  <si>
    <t>C3P329A</t>
  </si>
  <si>
    <t>329A. ¿En qué tipo de temática le gustaría que capaciten a sus trabajadores?</t>
  </si>
  <si>
    <t>INCENTIVOS TRIBUTARIOS PARA LA CAPACITACIÓN LABORAL</t>
  </si>
  <si>
    <t>C3P330</t>
  </si>
  <si>
    <t>330. En el año 2017, ¿sabía que existió el beneficio de crédito tributario por el monto de los gastos que realiza su empresa en capacitación laboral?</t>
  </si>
  <si>
    <t>C3P331</t>
  </si>
  <si>
    <t>331. En el año 2017, ¿su empresa utilizó el crédito tributario para gastos de capacitación laboral?</t>
  </si>
  <si>
    <t>CAPACITACIÓN DEL CONDUCTOR</t>
  </si>
  <si>
    <t>C3P332</t>
  </si>
  <si>
    <t>332. En el año 2017, ¿asistió el responsable de la empresa a algún evento de capacitación o asistencia técnica relacionado a temas de Gestión Empresarial?</t>
  </si>
  <si>
    <t>C3P332A</t>
  </si>
  <si>
    <t>332A. En el año 2017, ¿el responsable implementó los conocimientos sobre gestión empresarial recibido en las capacitaciones?</t>
  </si>
  <si>
    <t>332B. En el año 2017, ¿cuáles fueron las principales razones por las que el responsable de la empresa no asistió a algún evento de capacitación o asistencia técnica relacionado a temas de gestión empresarial:</t>
  </si>
  <si>
    <t>C3P332B_1</t>
  </si>
  <si>
    <t>1. Faltó de tiempo?</t>
  </si>
  <si>
    <t>C3P332B_2</t>
  </si>
  <si>
    <t>2. Faltó de informacón?</t>
  </si>
  <si>
    <t>C3P332B_3</t>
  </si>
  <si>
    <t>3. Costos altos?</t>
  </si>
  <si>
    <t>C3P332B_4</t>
  </si>
  <si>
    <t>4. Ya se capacitó anteriormente?</t>
  </si>
  <si>
    <t>C3P332B_5</t>
  </si>
  <si>
    <t>5. La oferta de capacitaciones es escasa o no adecuada?</t>
  </si>
  <si>
    <t>C3P332B_6</t>
  </si>
  <si>
    <t>6. Otra?</t>
  </si>
  <si>
    <t>C3P332B_6ESP</t>
  </si>
  <si>
    <t>6. Otra?_Especifique</t>
  </si>
  <si>
    <t>C3P332B_7</t>
  </si>
  <si>
    <t>7. No lo necesitaban</t>
  </si>
  <si>
    <t>C3P333</t>
  </si>
  <si>
    <t>333. En el año 2017, ¿asistió el responsable de la empresa a algún evento de capacitación o asistencia técnica relacionado a temas productivos?</t>
  </si>
  <si>
    <t>C3P333A</t>
  </si>
  <si>
    <t>333A. En el año 2017 ¿el responsable implementó los conocimientos técnicos productivos recibidos en las capacitaciones?</t>
  </si>
  <si>
    <t>333B. En el año 2017, ¿cuáles fueron las principales razones por las que el responsable de la empresa no asistió a algún evento de capacitación o asistencia técnica en temas productivos:</t>
  </si>
  <si>
    <t>C3P333B_1</t>
  </si>
  <si>
    <t>C3P333B_2</t>
  </si>
  <si>
    <t>C3P333B_3</t>
  </si>
  <si>
    <t>C3P333B_4</t>
  </si>
  <si>
    <t>C3P333B_5</t>
  </si>
  <si>
    <t>C3P333B_6</t>
  </si>
  <si>
    <t>C3P333B_6ESP</t>
  </si>
  <si>
    <t>C3P333B_7</t>
  </si>
  <si>
    <t>334. En el año 2017, considerando el principal evento o curso de capacitación en gestión empresarial y en temas productivos que participó el responsable de la empresa, señale las características más importantes de la capacitación recibida</t>
  </si>
  <si>
    <t>Gestión empresarial</t>
  </si>
  <si>
    <t>C3P334A_1</t>
  </si>
  <si>
    <t>1. ¿Nombre del principal evento o curso de capacitación en gestión empresarial y temas productivos recibido en el 2017?</t>
  </si>
  <si>
    <t>(0;1)</t>
  </si>
  <si>
    <t>C3P334A_2</t>
  </si>
  <si>
    <t>2. ¿Cuál fue el tema principal del curso o evento al que asistió?</t>
  </si>
  <si>
    <t>1. Comercialización, marketing? | 2. Instrumentos financieros? | 3. Planes de negocios? | 4. Gestión de recursos humanos? | 5. Exportaciones? | 6. Calidad? | 7. Seguridad y salud ocupacional? | 8. Innovación? | 9. Tecnología de información y comunicación? | 10. Compras estatales? | 11. Negocios por internet? | 12. Tributación? | 13. Normas técnicas peruanas | 14. Otro?</t>
  </si>
  <si>
    <t>(1:14)</t>
  </si>
  <si>
    <t>C3P334A_2ESP</t>
  </si>
  <si>
    <t>2. ¿Cuál fue el tema principal del curso o evento al que asistió?_Especifique</t>
  </si>
  <si>
    <t>C3P334A_3</t>
  </si>
  <si>
    <t>3. ¿Cuál fue la modalidad de capacitación?</t>
  </si>
  <si>
    <t>1. Capacitación presencial? | 2. Capacitación virtual? | 3. Asesoría? | 4. Asistencia técnica? | 5. Otra?</t>
  </si>
  <si>
    <t>C3P334A_3ESP</t>
  </si>
  <si>
    <t>3. ¿Cuál fue la modalidad de capacitación?_Especifique</t>
  </si>
  <si>
    <t>C3P334A_4</t>
  </si>
  <si>
    <t>4. ¿Cuál fue el método de capacitación?</t>
  </si>
  <si>
    <t xml:space="preserve">1. Expositivo? | 2. Expositivo-participativo? | 3. Dinámica grupal? | 4. Juego de roles? | 5. Asesoramiento personal? | 6. En simuladores? | 7. Otro? </t>
  </si>
  <si>
    <t>C3P334A_4ESP</t>
  </si>
  <si>
    <t>4. ¿Cuál fue el método de capacitación?_Especifique</t>
  </si>
  <si>
    <t>C3P334A_5</t>
  </si>
  <si>
    <t>5. ¿Cuánto tiempo duró la capacitación?</t>
  </si>
  <si>
    <t>C3P334A_6</t>
  </si>
  <si>
    <t>6. ¿Qué entidad brindó la capacitación?</t>
  </si>
  <si>
    <t>1. Centros de formación sectoriales (SENATI, SENCICO, CENFOTUR)? | 2. Universidad o instituto educativo público? | 3. Universidad o instituto privado? | 4. Empresa privada? | 5. Ministerio de la Producción? | 6. Centro de Innovación Tecnológica (CITE)? | 7. Organismo Nacional de Sanidad Pesquera (SANIPES)? | 8. Fondo Nacional de Desarrollo Pesquero (FONDEPES)? | 9. Cámara de Comercio? | 10. Proveedores de la empresa? | 11. La propia empresa / casa matriz? | 12. Instructor externo (persona)? | 13. Otras instituciones públicas? | 14. Otra?</t>
  </si>
  <si>
    <t>C3P334A_6ESP</t>
  </si>
  <si>
    <t>6. ¿Qué entidad brindó la capacitación?_Especifique</t>
  </si>
  <si>
    <t>C3P334A_7</t>
  </si>
  <si>
    <t>7. ¿El curso o tema estuvo relacionado con la actividad que desarrolla?</t>
  </si>
  <si>
    <t>C3P334A_8</t>
  </si>
  <si>
    <t>8. ¿Aplicó en su empresa los conocimientos recibidos?</t>
  </si>
  <si>
    <t>Temas productivos</t>
  </si>
  <si>
    <t>C3P334B_1</t>
  </si>
  <si>
    <r>
      <t xml:space="preserve">1. ¿Nombre del principal evento o curso de capacitación en gestión empresarial y temas productivos recibido en el </t>
    </r>
    <r>
      <rPr>
        <sz val="11"/>
        <color theme="1"/>
        <rFont val="Calibri"/>
        <family val="2"/>
        <scheme val="minor"/>
      </rPr>
      <t>2017?</t>
    </r>
  </si>
  <si>
    <t>C3P334B_2</t>
  </si>
  <si>
    <t>1. Técnicas de mejora continua (Six sigma, lean 
manufacturing, 5S Kaizen)? | 2. Buenas prácticas de Manufactura BPM? | 3. Programa de Higiene y Saneamiento? | 4. Reparación y mantenimiento de maquinarias? | 5. Manejo de máquinas de control numérico? | 6. Instalación de equipos y maquinarias? | 7. Otro?</t>
  </si>
  <si>
    <t>C3P334B_2ESP</t>
  </si>
  <si>
    <t>C3P334B_3</t>
  </si>
  <si>
    <t>C3P334B_3ESP</t>
  </si>
  <si>
    <t>C3P334B_4</t>
  </si>
  <si>
    <t>C3P334B_4ESP</t>
  </si>
  <si>
    <t>C3P334B_5</t>
  </si>
  <si>
    <t>C3P334B_6</t>
  </si>
  <si>
    <t>C3P334B_6ESP</t>
  </si>
  <si>
    <t>C3P334B_7</t>
  </si>
  <si>
    <t>C3P334B_8</t>
  </si>
  <si>
    <t>C3_OBS</t>
  </si>
  <si>
    <t>CAPÍTULO 400</t>
  </si>
  <si>
    <t>CAPÍTULO 400. PRÁCTICAS DE GESTIÓN</t>
  </si>
  <si>
    <t>COMPRAS DE INSUMOS O MERCANCÍAS</t>
  </si>
  <si>
    <t>C4P401</t>
  </si>
  <si>
    <t>401. En el año 2017 ¿Cuál fue la principal modalidad que utilizó para
realizar compras de insumos y mercaderias  para su empresa</t>
  </si>
  <si>
    <t>1. Compra directa a productor? | 2. Compra a distribuidor, mayorista o minorista? | 3. No compro insumos o mercaderías | 4. No sabe</t>
  </si>
  <si>
    <t>401A. ¿A través de que medios publicitarios la empresa  llegó a conocer a sus proveedores:</t>
  </si>
  <si>
    <t>C4P401A_1</t>
  </si>
  <si>
    <t>1. Exposiciones o ferìas de productos y servicios?</t>
  </si>
  <si>
    <t>C4P401A_2</t>
  </si>
  <si>
    <t>2. Rueda de negocios?</t>
  </si>
  <si>
    <t>C4P401A_3</t>
  </si>
  <si>
    <t>3. Internet?</t>
  </si>
  <si>
    <t>C4P401A_4</t>
  </si>
  <si>
    <t>4. Revistas especializadas?</t>
  </si>
  <si>
    <t>C4P401A_5</t>
  </si>
  <si>
    <t>5. Publicidad en periódicos?</t>
  </si>
  <si>
    <t>C4P401A_6</t>
  </si>
  <si>
    <t>6. Publicidad en televisión?</t>
  </si>
  <si>
    <t>C4P401A_7</t>
  </si>
  <si>
    <t>7. Referencias de conocidos?</t>
  </si>
  <si>
    <t>C4P401A_8</t>
  </si>
  <si>
    <t>8. Visita de promotores de venta?</t>
  </si>
  <si>
    <t>C4P401A_9</t>
  </si>
  <si>
    <t>C4P401A_9ESP</t>
  </si>
  <si>
    <t>C4P401A_10</t>
  </si>
  <si>
    <t>10. No necesitó</t>
  </si>
  <si>
    <t>C4P402A</t>
  </si>
  <si>
    <t>402A. En el año 2017, predominantemente, ¿quién organizó la exposición o feria de bienes y/o servicios:</t>
  </si>
  <si>
    <t>1. Ministerio de la Producción? | 2. Ministerio de Comercio Exterior y Turismo, Promperú? | 3. Gobierno municipal? | 4. Gobierno regional? | 5. Empresa privada? | 6. Otro?</t>
  </si>
  <si>
    <t>C4P402A_ESP</t>
  </si>
  <si>
    <t>402A. En el año 2017, predominantemente, ¿quién organizó la exposición o feria de bienes y/o servicios:_Especifique</t>
  </si>
  <si>
    <t>C4P402B</t>
  </si>
  <si>
    <t>402B. En el año 2017, predominantemente, ¿quién organizó la rueda de negocios:</t>
  </si>
  <si>
    <t>C4P402B_ESP</t>
  </si>
  <si>
    <t>402B. En el año 2017, predominantemente, ¿quién organizó la rueda de negocios:_Especifique</t>
  </si>
  <si>
    <t>C4P402C</t>
  </si>
  <si>
    <t xml:space="preserve">402C. En el año 2017, ¿Su empresa realizó un plan para compras a sus proveedores: </t>
  </si>
  <si>
    <t>C4P403</t>
  </si>
  <si>
    <t>403. ¿En el año 2017, ¿Qué tipo de registro utilizó para las órdenes de
compra o pedidos:</t>
  </si>
  <si>
    <t>1. Apuntes en cuaderno u hojas? | 2. Programa informático (Excel, Access)? | 3. Sistema o software de gestion (SAP, Oracle, otro)? | 4. No utilizó?</t>
  </si>
  <si>
    <t>C4P404</t>
  </si>
  <si>
    <t>404. En el año 2017, ¿Su empresa ha tenido problemas de cantidad,
especificaciones o daños con las órdenes de compras o pedidos a
proveedores nacionales?</t>
  </si>
  <si>
    <t>C4P404A_1</t>
  </si>
  <si>
    <t>404A. En el año 2017, aproximadamente, ¿qué porcentaje de las órdenes de compras o pedidos a proveedores nacionales presentaron problemas de cantidad, problemas de especificaciones o daños?_Menos del 1%</t>
  </si>
  <si>
    <t>C4P404A</t>
  </si>
  <si>
    <t>404A. En el año 2017, aproximadamente, ¿qué porcentaje de las órdenes de compras o pedidos a proveedores nacionales presentaron problemas de cantidad, problemas de especificaciones o daños</t>
  </si>
  <si>
    <t>(1:100)</t>
  </si>
  <si>
    <t>C4P405</t>
  </si>
  <si>
    <t>405. En el año 2017 ¿sus proveedores nacionales presentaron demoras en el tiempo de entrega de sus órdenes de compra o pedidos?</t>
  </si>
  <si>
    <t>C4P405A_1</t>
  </si>
  <si>
    <t>405A. En el 2017, aproximadamente, ¿qué porcentaje de las ordenes de compras o pedidos a proveedores nacionales presentaron demoras en el tiempo de entrega?_Menos del 1%</t>
  </si>
  <si>
    <t>C4P405A</t>
  </si>
  <si>
    <t>405A. En el 2017, aproximadamente, ¿qué porcentaje de las ordenes de compras o pedidos a proveedores nacionales presentaron demoras en el tiempo de entrega?</t>
  </si>
  <si>
    <t>C4P406</t>
  </si>
  <si>
    <t>406. En el año 2017, ¿cuál fue el tiempo de retraso promedio de las órdenes de compra o pedidos nacionales, respecto al tiempo de entrega pactado:</t>
  </si>
  <si>
    <t>1. Menos de un día? | 2. Un día? | 3. De 2 días a 7 días? | 4. De 8 a 15 días? | 5. Más de 15 días?</t>
  </si>
  <si>
    <t>407. En el año 2017 ¿cuáles fueron las formas de pago de las órdenes de compra o pedidos nacionales que utilizó con mayor frecuencia:</t>
  </si>
  <si>
    <t>C4P407_1</t>
  </si>
  <si>
    <t>1. Pago adelantado?</t>
  </si>
  <si>
    <t>C4P407_2</t>
  </si>
  <si>
    <t>2. Pago contra entrega?</t>
  </si>
  <si>
    <t>C4P407_3</t>
  </si>
  <si>
    <t>3. Pago a plazo sin instrumentos financieros?</t>
  </si>
  <si>
    <t>C4P407_4</t>
  </si>
  <si>
    <t>4. Pago a plazos con instrumentos financiero (carta fianza, crédito, letras, entre otros)?</t>
  </si>
  <si>
    <t>C4P407_5</t>
  </si>
  <si>
    <t>5. Otra?</t>
  </si>
  <si>
    <t>C4P407_5ESP</t>
  </si>
  <si>
    <t>5. Otra?_Especifique</t>
  </si>
  <si>
    <t>C4P408</t>
  </si>
  <si>
    <t>408. En el año 2017, ¿su empresa hizo pedidos de insumos a proveedores internacionales?</t>
  </si>
  <si>
    <t>C4P409</t>
  </si>
  <si>
    <t>409. En el año 2017 ¿cuál fue la principal razón por la que hizo pedidos de insumos a proveedores internacionales:</t>
  </si>
  <si>
    <t>1. Calidad? | 2. Precio? | 3. No encontro el insumo en el mercado nacional? | 4. No encontró la cantidad requerida en el mercado nacional? | 5. Otra?</t>
  </si>
  <si>
    <t>C4P409_ESP</t>
  </si>
  <si>
    <t>409. En el año 2017 ¿cuál fue la principal razón por la que hizo pedidos de insumos a proveedores internacionales:_Especifique</t>
  </si>
  <si>
    <t>C4P410</t>
  </si>
  <si>
    <t>410. En el año 2017, ¿Su empresa ha tenido problemas de cantidad, especificaciones o daños en las órdenes de compra o pedidos a proveedores internacionales?</t>
  </si>
  <si>
    <t>C4P410A_1</t>
  </si>
  <si>
    <t>410A. En el año 2017, aproximadamente ¿qué porcentaje de las órdenes de compras o pedidos hechos a proveedores internacionales presentaron problemas de cantidad, problemas de especificaciones o daños?_Menos del 1%</t>
  </si>
  <si>
    <t>C4P410A</t>
  </si>
  <si>
    <t>410A. En el año 2017, aproximadamente ¿qué porcentaje de las órdenes de compras o pedidos hechos a proveedores internacionales presentaron problemas de cantidad, problemas de especificaciones o daños?</t>
  </si>
  <si>
    <t>C4P411</t>
  </si>
  <si>
    <t>411.  En el año 2017, ¿sus proveedores internacionales presentaron demoras en el tiempo de entrega de sus órdenes de compra o pedidos?</t>
  </si>
  <si>
    <t>C4P412_1</t>
  </si>
  <si>
    <t>412. En el año 2017, aproximadamente ¿qué porcentaje de las órdenes de compras o pedidos a proveedores internacionales presentaron demoras en el
tiempo de entrega?_Menos del 1%</t>
  </si>
  <si>
    <t>C4P412</t>
  </si>
  <si>
    <t>412. En el año 2017, aproximadamente ¿qué porcentaje de las órdenes de compras o pedidos a proveedores internacionales presentaron demoras en el
tiempo de entrega?</t>
  </si>
  <si>
    <t>(0:100)</t>
  </si>
  <si>
    <t>C4P413</t>
  </si>
  <si>
    <t>413. En el año 2017, ¿cuál fue el tiempo de retraso promedio de las órdenes de compra o pedidos internacionales respecto al tiempo de entrega pactado:</t>
  </si>
  <si>
    <t>1. Menos de un dia? | 2. Un dìa? | 3. De 2 dìas a 7 dìas? | 4. De 8 a 15 dìas? | 5. Más de 15 dìas?</t>
  </si>
  <si>
    <t>414. En el año 2017 ¿Cuáles fueron las formas de pago de las órdenes de compra o pedidos internacionales que utilizó con mayor frecuencia:</t>
  </si>
  <si>
    <t>C4P414_1</t>
  </si>
  <si>
    <t>C4P414_2</t>
  </si>
  <si>
    <t>C4P414_3</t>
  </si>
  <si>
    <t>C4P414_4</t>
  </si>
  <si>
    <t>4. Pago a plazos con instrumentos financiero (carta fianza,  
crédito, letras, entre otros)?</t>
  </si>
  <si>
    <t>C4P414_5</t>
  </si>
  <si>
    <t>C4P414_5ESP</t>
  </si>
  <si>
    <t>C4P415</t>
  </si>
  <si>
    <t xml:space="preserve">415. En el 2017, su empresa ¿realizó importaciones a través de despacho anticipado? </t>
  </si>
  <si>
    <t>C4P415A</t>
  </si>
  <si>
    <t xml:space="preserve">415A. En el año 2017, acerca del despacho anticipado, indique si lo utilizo para: </t>
  </si>
  <si>
    <t>1. Todas sus importaciones | 2. Alguna de sus importaciones</t>
  </si>
  <si>
    <t>415B. En el año 2017 ¿Por qué razones no utilizó el despacho anticipado
para todas sus importaciones:</t>
  </si>
  <si>
    <t>C4P415B_1</t>
  </si>
  <si>
    <t>1. Algunas de las importaciones que realizó no requerían su uso?</t>
  </si>
  <si>
    <t>C4P415B_2</t>
  </si>
  <si>
    <t>2. Estaba acostumbrado a no usarlo?</t>
  </si>
  <si>
    <t>C4P415B_3</t>
  </si>
  <si>
    <t>3. Era muy complicado?</t>
  </si>
  <si>
    <t>C4P415B_4</t>
  </si>
  <si>
    <t>4. Su costo fue muy elevado/no es beneficioso?</t>
  </si>
  <si>
    <t>C4P415B_5</t>
  </si>
  <si>
    <t>5. Por el volumen de importación?</t>
  </si>
  <si>
    <t>C4P415B_6</t>
  </si>
  <si>
    <t>C4P415B_6ESP</t>
  </si>
  <si>
    <t>C4P417</t>
  </si>
  <si>
    <t>417. En el año 2017, ¿Por qué razón principalmente su empresa no realizó compras a proveedores internacionales:</t>
  </si>
  <si>
    <t>1. No conocía los procedimientos de importación? | 2. No necesitaba importar? | 3. Era muy caro? | 4. Demoraban mucho? | 5. Otro? | 6. No sabe</t>
  </si>
  <si>
    <t>C4P417_ESP</t>
  </si>
  <si>
    <t>417. En el año 2017, ¿Por qué su empresa no realizó compras a proveedores internacionales:_Especifique</t>
  </si>
  <si>
    <t>C4P418</t>
  </si>
  <si>
    <t>418. En el año 2017, su empresa ¿realizó compras de insumo y mercaderias  por internet?</t>
  </si>
  <si>
    <t>C4P419_1</t>
  </si>
  <si>
    <t>419. En el año 2017, aproximadamente ¿qué porcentaje representaron sus compras por internet del total de sus compras?_Menos del 1%</t>
  </si>
  <si>
    <t>C4P419</t>
  </si>
  <si>
    <t>419. En el año 2017, aproximadamente ¿qué porcentaje representaron sus compras por internet del total de sus compras?</t>
  </si>
  <si>
    <t>C4P420</t>
  </si>
  <si>
    <t>420. En el 2017, ¿con qué frecuencia realizó compras por internet:</t>
  </si>
  <si>
    <t>1. Diario? | 2. Interdiario? | 3. Semanal? | 4. Quincenal? | 5. Mensual? | 6. Bimestral? | 7. Trimestral? | 8. Semestral? | 9. Anual?</t>
  </si>
  <si>
    <t>421. ¿Qué formas o medios de pago utilizó para sus compras por internet:</t>
  </si>
  <si>
    <t>C4P421_1</t>
  </si>
  <si>
    <t>1. Tarjeta de crédito / débito por medio de la página?</t>
  </si>
  <si>
    <t>C4P421_2</t>
  </si>
  <si>
    <t>2. Transferencia entre cuentas en línea?</t>
  </si>
  <si>
    <t>C4P421_3</t>
  </si>
  <si>
    <t>3. Monedero o billetera electrónica (E-Wallet / PayPal)?</t>
  </si>
  <si>
    <t>C4P421_4</t>
  </si>
  <si>
    <t>4. Contra entrega en efectivo o terminal de pago (POS)?</t>
  </si>
  <si>
    <t>C4P421_5</t>
  </si>
  <si>
    <t>C4P421_5ESP</t>
  </si>
  <si>
    <t>C4P422</t>
  </si>
  <si>
    <t>422. En el año 2017, su empresa ¿realizó compras por internet al exterior?</t>
  </si>
  <si>
    <t>C4P423</t>
  </si>
  <si>
    <t>423. En el año 2017 ¿su empresa tuvo problemas con las compras que realizó por internet al exterior?</t>
  </si>
  <si>
    <t>C4P424</t>
  </si>
  <si>
    <t>424. En el año 2017, ¿con qué frecuencia se presentaron los problemas en las operaciones de compras por internet?</t>
  </si>
  <si>
    <t>1. Casi nunca? | 2. Nunca? | 3. A veces? | 4. Muchas veces? | 5. No sabe</t>
  </si>
  <si>
    <t>ALMACENES E INVENTARIOS</t>
  </si>
  <si>
    <t>425A. En el año 2017 ¿su empresa almacenaba insumos, productos, mercancías u otros materiales?</t>
  </si>
  <si>
    <t>C4P425A_1</t>
  </si>
  <si>
    <t>1. Si, para producción propia</t>
  </si>
  <si>
    <t>C4P425A_2</t>
  </si>
  <si>
    <t>2. Si, para brindar servicios de almacén</t>
  </si>
  <si>
    <t>C4P425A_3</t>
  </si>
  <si>
    <t>3. No</t>
  </si>
  <si>
    <t>426. En el año 2017, ¿dónde almacenaba habitualmente sus insumos, productos, mercancías u otros materiales:</t>
  </si>
  <si>
    <t>C4P426_1</t>
  </si>
  <si>
    <t>1. En el almacén de la empresa?</t>
  </si>
  <si>
    <t>C4P426_2</t>
  </si>
  <si>
    <t>2. En otros ambientes de la empresa?</t>
  </si>
  <si>
    <t>C4P426_3</t>
  </si>
  <si>
    <t>3. En casa o vivienda?</t>
  </si>
  <si>
    <t>C4P426_4</t>
  </si>
  <si>
    <t>4. En un almacén alquilado?</t>
  </si>
  <si>
    <t>C4P426_5</t>
  </si>
  <si>
    <t>C4P426_5ESP</t>
  </si>
  <si>
    <t>C4P427</t>
  </si>
  <si>
    <t>427. En el año 2017, ¿Su empresa tuvo problemas con el almacenaje de sus insumos, productos, mercancías u otros materiales?</t>
  </si>
  <si>
    <t xml:space="preserve">428. En el año 2017, ¿Cuáles fueron los principales problemas que tuvieron con el almacenaje de sus insumos, productos, mercancías u otros materiales: </t>
  </si>
  <si>
    <t>C4P428_1</t>
  </si>
  <si>
    <t>1. Falta de espacio?</t>
  </si>
  <si>
    <t>C4P428_2</t>
  </si>
  <si>
    <t>2. Las condiciones del almacén no eran las adecuadas?</t>
  </si>
  <si>
    <t>C4P428_3</t>
  </si>
  <si>
    <t>3. Requisitos específicos para la carga (temperatura, humedad)?</t>
  </si>
  <si>
    <t>C4P428_4</t>
  </si>
  <si>
    <t>4. Mermas / productos dañados?</t>
  </si>
  <si>
    <t>C4P428_5</t>
  </si>
  <si>
    <t>5. Costos altos?</t>
  </si>
  <si>
    <t>C4P428_6</t>
  </si>
  <si>
    <t>6. Robo?</t>
  </si>
  <si>
    <t>C4P428_7</t>
  </si>
  <si>
    <t>C4P428_7ESP</t>
  </si>
  <si>
    <t>429A.En el año 2017, ¿Cuál fue el principal mecanismo de control de inventario utilizado?</t>
  </si>
  <si>
    <t>C4P429A_1</t>
  </si>
  <si>
    <t>1. Control manual (apuntes en cuadernos y hojas)?</t>
  </si>
  <si>
    <t>C4P429A_2</t>
  </si>
  <si>
    <t>2. Programas de computadora (Excel, Access)?</t>
  </si>
  <si>
    <t>C4P429A_3</t>
  </si>
  <si>
    <t>3. Software especializados para control de inventarios (Ej. ERP)?</t>
  </si>
  <si>
    <t>C4P429A_4</t>
  </si>
  <si>
    <t xml:space="preserve">4. Otro? </t>
  </si>
  <si>
    <t>C4P429A_ESP</t>
  </si>
  <si>
    <t>4. Otro?_Especifique</t>
  </si>
  <si>
    <t>C4P429A_5</t>
  </si>
  <si>
    <t>5. No utilizó</t>
  </si>
  <si>
    <t>430. En el año 2017, durante su proceso productivo ¿donde realizó el control de inventarios:</t>
  </si>
  <si>
    <t>C4P430_1</t>
  </si>
  <si>
    <t>1. Inventario de productos terminados?</t>
  </si>
  <si>
    <t>C4P430_2</t>
  </si>
  <si>
    <t>2. Inventario de productos en proceso?</t>
  </si>
  <si>
    <t>C4P430_3</t>
  </si>
  <si>
    <t>3. Inventario de insumos (materia prima, materiales y suministros)?</t>
  </si>
  <si>
    <t>C4P430_4</t>
  </si>
  <si>
    <t>4. Inventario de mercancías?</t>
  </si>
  <si>
    <t>C4P430_5</t>
  </si>
  <si>
    <t>C4P430_5ESP</t>
  </si>
  <si>
    <t>431. En el año 2017, ¿Cuáles fueron las razones por las que no utilizó mecanismos de control de inventarios:</t>
  </si>
  <si>
    <t>C4P431_1</t>
  </si>
  <si>
    <t>1. Falta de tiempo?</t>
  </si>
  <si>
    <t>C4P431_2</t>
  </si>
  <si>
    <t xml:space="preserve">2. Falta de personal? </t>
  </si>
  <si>
    <t>C4P431_3</t>
  </si>
  <si>
    <t>C4P431_4</t>
  </si>
  <si>
    <t>4. Por el tipo de producto?</t>
  </si>
  <si>
    <t>C4P431_5</t>
  </si>
  <si>
    <t xml:space="preserve">5. Falta de información? </t>
  </si>
  <si>
    <t>C4P431_6</t>
  </si>
  <si>
    <t>C4P431_6ESP</t>
  </si>
  <si>
    <t>C4P431_7</t>
  </si>
  <si>
    <t xml:space="preserve">7. No necesitó? </t>
  </si>
  <si>
    <t>C4P431_8</t>
  </si>
  <si>
    <t>C4P432</t>
  </si>
  <si>
    <t xml:space="preserve">432. En el año 2017, su empresa ¿Tuvo problemas con el control de
inventarios de los insumos, productos, mercancías u otros
materiales?  </t>
  </si>
  <si>
    <t>1. Si, tuvo problemas de sobreabastecimiento | 2. Si, tuvo problemas de falta de abastecimiento | 3. Sí, tuvo otro tipo de problemas | 4. No tuvo problemas</t>
  </si>
  <si>
    <t>C4P432_ESP</t>
  </si>
  <si>
    <t>3. Si tuvo otro tipo de problemas?_Especifique</t>
  </si>
  <si>
    <t>C4P432A</t>
  </si>
  <si>
    <t>432A. En el año 2017, su empresa ¿Utilizó códigos de existencias
estandarizados (Por ejemplo: el de Naciones Unidas o GS1)?</t>
  </si>
  <si>
    <t>MANUFACTURA / COMERCIO / SERVICIOS</t>
  </si>
  <si>
    <t>C4P433</t>
  </si>
  <si>
    <t>433. En el año 2017, ¿Cuál fue el tipo de maquinaria y equipo utilizada
principalmente su empresa en el proceso de producción de bienes
y servicios:</t>
  </si>
  <si>
    <t>1. Herramientas manuales? | 2. Maquinas - Herramientas mecánicas? | 3. Equipos semi automatizados? | 4. Equipos automáticos? | 5. Equipos de Control Numérico Computarizado?</t>
  </si>
  <si>
    <t>434. En el año 2017, ¿Cuáles fueron las fuentes de energía utilizadas por su empresa:</t>
  </si>
  <si>
    <t>C4P434_1</t>
  </si>
  <si>
    <t>1. Electricidad?</t>
  </si>
  <si>
    <t>C4P434_2</t>
  </si>
  <si>
    <t>2. Diésel?</t>
  </si>
  <si>
    <t>C4P434_3</t>
  </si>
  <si>
    <t>3. Carbón?</t>
  </si>
  <si>
    <t>C4P434_4</t>
  </si>
  <si>
    <t>4. Gas Natural?</t>
  </si>
  <si>
    <t>C4P434_5</t>
  </si>
  <si>
    <t>5. Gas Licuado?</t>
  </si>
  <si>
    <t>C4P434_6</t>
  </si>
  <si>
    <t>C4P434_6ESP</t>
  </si>
  <si>
    <t>C4P435</t>
  </si>
  <si>
    <t>435. En promedio, ¿el porcentaje de la capacidad instalada qué utilizó
su empresa durante el 2017, fue:</t>
  </si>
  <si>
    <t>1. Hasta 30%? | 2. De 31% hasta 50%? | 3. De 51% hasta 60%? | 4. De 61% hasta 70%? | 5. De 71% hasta 90%? | 6. De 91% hasta 100%?</t>
  </si>
  <si>
    <t>C4P436A</t>
  </si>
  <si>
    <t>436A. En el año 2017, ¿Su empresa o negocio estableció contratos,
vínculos directos o de colaboración con otras empresas?</t>
  </si>
  <si>
    <t>437A. En el año 2017, ¿en relación con los contratos, vínculos directos o de colaboración con otras empresas:</t>
  </si>
  <si>
    <t xml:space="preserve">Rol de su empresa: </t>
  </si>
  <si>
    <t>C4P437A_A_1</t>
  </si>
  <si>
    <t>1. Empresa Fanquiciadora?</t>
  </si>
  <si>
    <t>C4P437A_A_2</t>
  </si>
  <si>
    <t xml:space="preserve">2. Empresa Franquiciada? </t>
  </si>
  <si>
    <t>C4P437A_A_3</t>
  </si>
  <si>
    <t xml:space="preserve">3. Empresa matriz? </t>
  </si>
  <si>
    <t>C4P437A_A_4</t>
  </si>
  <si>
    <t>4. Empresa subsidiaria?</t>
  </si>
  <si>
    <t>C4P437A_A_5</t>
  </si>
  <si>
    <t>5. Empresa proveedora de materias prima?</t>
  </si>
  <si>
    <t>C4P437A_A_6</t>
  </si>
  <si>
    <t>6. Empresa proveedora de productos intermedios?</t>
  </si>
  <si>
    <t>C4P437A_A_7</t>
  </si>
  <si>
    <t>7. Empresa proveedora de productos terminados?</t>
  </si>
  <si>
    <t>C4P437A_A_8</t>
  </si>
  <si>
    <t xml:space="preserve">8. Empresa comercializadora? </t>
  </si>
  <si>
    <t>C4P437A_A_9</t>
  </si>
  <si>
    <t>9. Empresa prestadora de servicios?</t>
  </si>
  <si>
    <t>C4P437A_A_10</t>
  </si>
  <si>
    <t>10. Empresa ensambladora de componentes suministrados?</t>
  </si>
  <si>
    <t>C4P437A_A_11</t>
  </si>
  <si>
    <t>C4P437A_A_11ESP</t>
  </si>
  <si>
    <t>¿Cuál fue la nacionalidad de las otras empresas con las que se vinculó?</t>
  </si>
  <si>
    <t>C4P437A_B_1</t>
  </si>
  <si>
    <t>Nacional</t>
  </si>
  <si>
    <t>C4P437A_B_2</t>
  </si>
  <si>
    <t>C4P437A_B_3</t>
  </si>
  <si>
    <t>C4P437A_B_4</t>
  </si>
  <si>
    <t>C4P437A_B_5</t>
  </si>
  <si>
    <t>C4P437A_B_6</t>
  </si>
  <si>
    <t>C4P437A_B_7</t>
  </si>
  <si>
    <t>C4P437A_B_8</t>
  </si>
  <si>
    <t>C4P437A_B_9</t>
  </si>
  <si>
    <t>C4P437A_B_10</t>
  </si>
  <si>
    <t>C4P437A_B_11</t>
  </si>
  <si>
    <t>C4P437A_C_1</t>
  </si>
  <si>
    <t>Internacional</t>
  </si>
  <si>
    <t>C4P437A_C_2</t>
  </si>
  <si>
    <t>C4P437A_C_3</t>
  </si>
  <si>
    <t>C4P437A_C_4</t>
  </si>
  <si>
    <t>C4P437A_C_5</t>
  </si>
  <si>
    <t>C4P437A_C_6</t>
  </si>
  <si>
    <t>C4P437A_C_7</t>
  </si>
  <si>
    <t>C4P437A_C_8</t>
  </si>
  <si>
    <t>C4P437A_C_9</t>
  </si>
  <si>
    <t>C4P437A_C_10</t>
  </si>
  <si>
    <t>C4P437A_C_11</t>
  </si>
  <si>
    <t>C4P437B</t>
  </si>
  <si>
    <t>437B. En el año 2017, ¿Cuál fue la razón principal por la que su empresa no tuvo contratos, vínculos directos o de colaboración con otras empresas:</t>
  </si>
  <si>
    <t>1. Desconocimiento/ falta información de oportunidades? | 2. Los precios que le ofrecían como proveedor eran muy bajos? | 3. Problemas con la calidad de sus productos/servicios?| 4. Problemas de escala (no era posible proveer la cantidad requerida)?| 5. Problemas de financiamiento?| 6. Las condiciones del contrato no eran favorables? | 7. Otro?</t>
  </si>
  <si>
    <t>C4P437B_ESP</t>
  </si>
  <si>
    <t>437B. Indique la razón principal por la que su empresa no tuvo contratos, vínculos directos o de colaboración con otras empresas durante el 2017:_Especifique</t>
  </si>
  <si>
    <t>C4P438</t>
  </si>
  <si>
    <t xml:space="preserve">438. En el año 2017, su empresa ¿realizó inversiones en maquinaria y equipo? </t>
  </si>
  <si>
    <t>439. En el año 2017 ¿cuál fueron los motivos de la inversión realizada en maquinaria y equipo:</t>
  </si>
  <si>
    <t>C4P439_1</t>
  </si>
  <si>
    <t>1. Reposición de equipos antiguos por nuevos?</t>
  </si>
  <si>
    <t>C4P439_2</t>
  </si>
  <si>
    <t>2. Mejoras en el rendimiento del equipo productivo (ahorro de energía, otras)?</t>
  </si>
  <si>
    <t>C4P439_3</t>
  </si>
  <si>
    <t>3. Expansión de capacidad productiva?</t>
  </si>
  <si>
    <t>C4P439_4</t>
  </si>
  <si>
    <t>4. Otro?</t>
  </si>
  <si>
    <t>C4P439_4ESP</t>
  </si>
  <si>
    <t>GESTIÓN DE RESIDUOS SÓLIDOS O LÍQUIDOS</t>
  </si>
  <si>
    <t xml:space="preserve">440A. En el año 2017, indique si su empresa: </t>
  </si>
  <si>
    <t>C4P440A_1</t>
  </si>
  <si>
    <t>1. Generó residuos sólidos</t>
  </si>
  <si>
    <t>C4P440A_2</t>
  </si>
  <si>
    <t>3. Generó residuos líquidos</t>
  </si>
  <si>
    <t>440B. En el año 2017, en referencia a la disposición final de los residuos sólidos y líquidos que su empresa generó, indique el tipo de tratamiento que realizó:</t>
  </si>
  <si>
    <t>Residuos sólidos</t>
  </si>
  <si>
    <t>C4P440B_A_3</t>
  </si>
  <si>
    <t xml:space="preserve">3. Vertimiento al mar, ríos, lagunas, terrenos descampados, etc. </t>
  </si>
  <si>
    <t>C4P440B_A_4</t>
  </si>
  <si>
    <t xml:space="preserve">4. Tratamiento para su reutilización </t>
  </si>
  <si>
    <t>C4P440B_A_5</t>
  </si>
  <si>
    <t xml:space="preserve">5. Contratación de empresas especializadas para que se encarguen de su gestión (Ej. EPS) </t>
  </si>
  <si>
    <t>C4P440B_A_6</t>
  </si>
  <si>
    <t>6. Envió a otras empresas para ser recuperado y que luego entren al proceso de producción de la empresa</t>
  </si>
  <si>
    <t>C4P440B_A_7</t>
  </si>
  <si>
    <t xml:space="preserve">7. Desecho directo al relleno sanitario </t>
  </si>
  <si>
    <t>C4P440B_A_8</t>
  </si>
  <si>
    <t xml:space="preserve">8. Recolección a cargo de la municipalidad </t>
  </si>
  <si>
    <t>C4P440B_A_9</t>
  </si>
  <si>
    <t xml:space="preserve">9. Reciclaje para venta </t>
  </si>
  <si>
    <t>C4P440B_A_10</t>
  </si>
  <si>
    <t xml:space="preserve">10. Reciclaje para donación </t>
  </si>
  <si>
    <t>C4P440B_A_11</t>
  </si>
  <si>
    <t xml:space="preserve">11. Venta a recicladores formales </t>
  </si>
  <si>
    <t>C4P440B_A_12</t>
  </si>
  <si>
    <t xml:space="preserve">12. Venta a recicladores informales </t>
  </si>
  <si>
    <t>Residuos Liquidos</t>
  </si>
  <si>
    <t>C4P440B_B_1</t>
  </si>
  <si>
    <t xml:space="preserve">1. Vertimiento a la red pública de alcantarillado </t>
  </si>
  <si>
    <t>C4P440B_B_2</t>
  </si>
  <si>
    <t xml:space="preserve">2. Tratamiento de efluentes industriales antes de su vertimiento </t>
  </si>
  <si>
    <t>C4P440B_B_3</t>
  </si>
  <si>
    <t>C4P440B_B_4</t>
  </si>
  <si>
    <t>C4P440B_B_5</t>
  </si>
  <si>
    <t>C4P440B_B_6</t>
  </si>
  <si>
    <t>C4P441A</t>
  </si>
  <si>
    <t>441A. En el año 2017, ¿Quién realizó la recuperación y/o reciclaje de
residuos sólidos o líquidos peligrosos:</t>
  </si>
  <si>
    <t>1. La propia empresa? | 2. Otro distinto a la empresa? | 3. No realizó la recuperación y/o reciclaje? | 4. No generó residuos peligrosos?</t>
  </si>
  <si>
    <t>C4P441B</t>
  </si>
  <si>
    <t>441B. En el año 2017, aproximadamente, ¿Cuánto gastó en la gestión de 
los residuos sólidos y líquidos que generó su empresa?</t>
  </si>
  <si>
    <t>(0:9999998)</t>
  </si>
  <si>
    <t>Omisión - BLANCO /
 '0' -No realizó Gasto</t>
  </si>
  <si>
    <t>CADENAS DE FRÍO PARA PRODUCTOS O INSUMOS</t>
  </si>
  <si>
    <t>C4P445</t>
  </si>
  <si>
    <t xml:space="preserve">445. En el año 2017, para sus operaciones de producción, almacenaje, transporte y venta ¿su empresa requirió algún sistema de refrigeración? </t>
  </si>
  <si>
    <t>446A. En el año 2017, respecto al sistema de refrigeración, indique:</t>
  </si>
  <si>
    <t>446B. Lo requirió para la fase de :</t>
  </si>
  <si>
    <t>C4P446B_1</t>
  </si>
  <si>
    <t xml:space="preserve">1. Producción? </t>
  </si>
  <si>
    <t>C4P446B_2</t>
  </si>
  <si>
    <t xml:space="preserve">2. Almacenaje de productos e insumos? </t>
  </si>
  <si>
    <t>C4P446B_3</t>
  </si>
  <si>
    <t xml:space="preserve">3. Transporte de productos e insumos? </t>
  </si>
  <si>
    <t>C4P446B_4</t>
  </si>
  <si>
    <t xml:space="preserve">4. Comercialización? </t>
  </si>
  <si>
    <t>446C. Lo utilizó?</t>
  </si>
  <si>
    <t>C4P446C_1</t>
  </si>
  <si>
    <t>C4P446C_2</t>
  </si>
  <si>
    <t>C4P446C_3</t>
  </si>
  <si>
    <t>C4P446C_4</t>
  </si>
  <si>
    <t>446D. El sistema de refrigeración que utilizó fue:</t>
  </si>
  <si>
    <t>C4P446D_1</t>
  </si>
  <si>
    <t>1. Propio? | 2. Contratado a terceros?</t>
  </si>
  <si>
    <t>C4P446D_2</t>
  </si>
  <si>
    <t>C4P446D_3</t>
  </si>
  <si>
    <t>C4P446D_4</t>
  </si>
  <si>
    <t>446E: Por qué no lo utilizó?</t>
  </si>
  <si>
    <t>C4P446E_1</t>
  </si>
  <si>
    <t xml:space="preserve">1. Producción y venta? </t>
  </si>
  <si>
    <t>1. Costos altos | 2. No encontró quien le brinde el sericio | 3. Otro | 4. No Sabe</t>
  </si>
  <si>
    <t>C4P446E_1ESP</t>
  </si>
  <si>
    <t xml:space="preserve">446E: Por que no lo utilizó?_Especifique  - 1. Producción? </t>
  </si>
  <si>
    <t>C4P446E_2</t>
  </si>
  <si>
    <t>C4P446E_2ESP</t>
  </si>
  <si>
    <t xml:space="preserve">446E: Por que no lo utilizó?_Especifique  - 2. Almacenaje de productos e insumos? </t>
  </si>
  <si>
    <t>C4P446E_3</t>
  </si>
  <si>
    <t>C4P446E_3ESP</t>
  </si>
  <si>
    <t>446E: Por que no lo utilizó?_Especifique - 3. Transporte de productos e insumos?</t>
  </si>
  <si>
    <t>C4P446E_4</t>
  </si>
  <si>
    <t>C4P446E_4ESP</t>
  </si>
  <si>
    <t>446E: Por que no lo utilizó?_Especifique - 4. Comercialización?</t>
  </si>
  <si>
    <t>COMERCIALIZACIÓN / PRESTACIÓN DE SERVICIOS</t>
  </si>
  <si>
    <t>C4P449</t>
  </si>
  <si>
    <t>449. En el año 2017, ¿Cuál fue la principal modalidad de venta de sus bienes o servicios:</t>
  </si>
  <si>
    <t>1. Venta directa al consumidor u otra empresa? | 2. Venta mediante canal de distribución?</t>
  </si>
  <si>
    <t xml:space="preserve">450A. En el año 2017, si su empresa realizó las siguientes actividades: </t>
  </si>
  <si>
    <t>C4P450A_1</t>
  </si>
  <si>
    <t>1. Plan de marketing o comercialización?</t>
  </si>
  <si>
    <t>C4P450A_2</t>
  </si>
  <si>
    <t>2. Estudios de análisis de mercado para la promoción de sus productos o servicios?</t>
  </si>
  <si>
    <t>C4P450A_3</t>
  </si>
  <si>
    <t xml:space="preserve">3. Actividades de promoción comercial </t>
  </si>
  <si>
    <t>450B. A través de:</t>
  </si>
  <si>
    <t>C4P450B_1</t>
  </si>
  <si>
    <t>1. La Propia Empresa | 2. Tercero</t>
  </si>
  <si>
    <t>C4P450B_2</t>
  </si>
  <si>
    <t>1. Estudios de análisis de mercado para la promoción de sus productos o servicios</t>
  </si>
  <si>
    <t>C4P450B_3</t>
  </si>
  <si>
    <t xml:space="preserve">2. Actividades de promoción comercial </t>
  </si>
  <si>
    <t>454. En el año 2017, ¿A través de qué medios, su empresa promocionó
sus productos o servicios:</t>
  </si>
  <si>
    <t>C4P454A_1</t>
  </si>
  <si>
    <t>1. Exposiciones o ferias de productos y servicios?</t>
  </si>
  <si>
    <t>C4P454A_2</t>
  </si>
  <si>
    <t>C4P454A_3</t>
  </si>
  <si>
    <t>3. Revistas especializadas?</t>
  </si>
  <si>
    <t>C4P454A_4</t>
  </si>
  <si>
    <t>4. Periódicos?</t>
  </si>
  <si>
    <t>C4P454A_5</t>
  </si>
  <si>
    <t>5. Televisión?</t>
  </si>
  <si>
    <t>C4P454A_6</t>
  </si>
  <si>
    <t>6. Referencia de conocidos?</t>
  </si>
  <si>
    <t>C4P454A_7</t>
  </si>
  <si>
    <t>7. Reparto de volantes, afiches, otros impresos?</t>
  </si>
  <si>
    <t>C4P454A_8</t>
  </si>
  <si>
    <t>8. Degustadores, promotores, impulsadores?</t>
  </si>
  <si>
    <t>C4P454A_9</t>
  </si>
  <si>
    <t>9. Call center?</t>
  </si>
  <si>
    <t>C4P454A_10</t>
  </si>
  <si>
    <t>10.E-mail marketing?</t>
  </si>
  <si>
    <t>C4P454A_11</t>
  </si>
  <si>
    <t>11. SMS?</t>
  </si>
  <si>
    <t>C4P454A_12</t>
  </si>
  <si>
    <t>12.Web?</t>
  </si>
  <si>
    <t>C4P454A_13</t>
  </si>
  <si>
    <t>13.Aplicaciones Móviles?</t>
  </si>
  <si>
    <t>C4P454A_14</t>
  </si>
  <si>
    <t>14. Redes Sociales?</t>
  </si>
  <si>
    <t>C4P454A_15</t>
  </si>
  <si>
    <t>15. Radio?</t>
  </si>
  <si>
    <t>C4P454A_16</t>
  </si>
  <si>
    <t>16, Otro?</t>
  </si>
  <si>
    <t>C4P454A_16ESP</t>
  </si>
  <si>
    <t>16. Otro?_Especifique</t>
  </si>
  <si>
    <t>C4P455</t>
  </si>
  <si>
    <t>455. En el año 2017, predominantemente, ¿quién organizó la exposición o feria:</t>
  </si>
  <si>
    <t>1. Ministerio de la Produccion? | 2. Ministerio de Comercio Exterior y Turismo, Promperú? | 3. Gobierno municipal? | 4. Gobierno regional? | 5. Empresa privada? | 6. Otro?</t>
  </si>
  <si>
    <t>C4P455_ESP</t>
  </si>
  <si>
    <t>455. En el año 2017, predominantemente, ¿quién organizó la exposición o feria_Especifique</t>
  </si>
  <si>
    <t>C4P455A</t>
  </si>
  <si>
    <t>455A. En el año 2017, predominantemente, ¿quién organizó la rueda de negocios:</t>
  </si>
  <si>
    <t>C4P455A_ESP</t>
  </si>
  <si>
    <t>455A. En el año 2017, predominantemente, ¿quién organizó la rueda de negocios_Especifique</t>
  </si>
  <si>
    <t>C4P456</t>
  </si>
  <si>
    <t>456. En el año 2017, su empresa ¿realizó ventas por internet?</t>
  </si>
  <si>
    <t>C4P457_1</t>
  </si>
  <si>
    <t>457. En el año 2017, del total de sus ventas realizadas, ¿qué porcentaje representaron las ventas por internet?_Menos del 1%</t>
  </si>
  <si>
    <t>C4P457</t>
  </si>
  <si>
    <t>457. En el año 2017, del total de sus ventas realizadas, ¿qué porcentaje representaron las ventas por internet?</t>
  </si>
  <si>
    <t>458. ¿Qué formas o medios de pago utilizó en sus ventas por internet:</t>
  </si>
  <si>
    <t>C4P458_1</t>
  </si>
  <si>
    <t>1. Tarjeta de crédito/ débito por medio de la página web?</t>
  </si>
  <si>
    <t>C4P458_2</t>
  </si>
  <si>
    <t>C4P458_3</t>
  </si>
  <si>
    <t>3. Monedero o billetera electrónica (E-Wallet / Pay pal)?</t>
  </si>
  <si>
    <t>C4P458_4</t>
  </si>
  <si>
    <t>C4P458_5</t>
  </si>
  <si>
    <t>C4P458_5ESP</t>
  </si>
  <si>
    <t>459. ¿Qué tipos de productos o servicios vendió la empresa por internet durante el 2017:</t>
  </si>
  <si>
    <t>C4P459_1</t>
  </si>
  <si>
    <t>1. Productos físicos (pedidos en línea pero enviados fisicamente)?</t>
  </si>
  <si>
    <t>C4P459_2</t>
  </si>
  <si>
    <t>2. Productos digitalizados para descargar o acceder en línea?</t>
  </si>
  <si>
    <t>C4P459_3</t>
  </si>
  <si>
    <t>3. Servicios pedidos en línea, pero realizados en un lugar físico?</t>
  </si>
  <si>
    <t>460. ¿A qué tipo de clientes vendió, sus productos o servicios, por internet durante el 2017?</t>
  </si>
  <si>
    <t>C4P460_1</t>
  </si>
  <si>
    <t>1. Otras empresas (incluye empresas asociadas)?</t>
  </si>
  <si>
    <t>C4P460_2</t>
  </si>
  <si>
    <t>2. Clientes particulares?</t>
  </si>
  <si>
    <t>C4P460_3</t>
  </si>
  <si>
    <t>3. Entidades gubernamentales?</t>
  </si>
  <si>
    <t>C4P460_4</t>
  </si>
  <si>
    <t>4. Otras entidades no gubernamentales?</t>
  </si>
  <si>
    <t>C4P460_5</t>
  </si>
  <si>
    <t>C4P460_5ESP</t>
  </si>
  <si>
    <t>C4P461</t>
  </si>
  <si>
    <t>461. ¿Con qué frecuencia se presentaron dificultades o problemas en
las operaciones de ventas por internet que realizó su empresa durante el 2017:</t>
  </si>
  <si>
    <t>1. Muchas veces? | 2. A veces? | 3. Casi nunca? | 4. Nunca?</t>
  </si>
  <si>
    <t>C4P462</t>
  </si>
  <si>
    <t xml:space="preserve">462. En el año 2017, su empresa ¿realizó ventas por internet al exterior? </t>
  </si>
  <si>
    <t>464. En el año 2017, ¿qué mecanismo utilizó para atender las quejas o reclamos sobre sus productos o servicios:</t>
  </si>
  <si>
    <t>C4P464_1</t>
  </si>
  <si>
    <t>1. Libro de reclamaciones?</t>
  </si>
  <si>
    <t>C4P464_2</t>
  </si>
  <si>
    <t>2. Línea telefónica?</t>
  </si>
  <si>
    <t>C4P464_3</t>
  </si>
  <si>
    <t>3. Página Web?</t>
  </si>
  <si>
    <t>C4P464_4</t>
  </si>
  <si>
    <t>4. Redes sociales?</t>
  </si>
  <si>
    <t>C4P464_5</t>
  </si>
  <si>
    <t>5. Módulo de atención?</t>
  </si>
  <si>
    <t>C4P464_6</t>
  </si>
  <si>
    <t>C4P464_6ESP</t>
  </si>
  <si>
    <t>C4P464A</t>
  </si>
  <si>
    <t>464A. En el año 2017, ¿Su empresa emitió comprobantes de pago electrónico?</t>
  </si>
  <si>
    <t>464B. En el año 2017, ¿Por qué su empresa no emitió electrónicamente sus comprobantes de pago:</t>
  </si>
  <si>
    <t>C4P464B_1</t>
  </si>
  <si>
    <t>1. No contaba con los equipos necesarios (Acceso a internet, PC, Laptop)?</t>
  </si>
  <si>
    <t>C4P464B_2</t>
  </si>
  <si>
    <t>2. Ya lo habían hecho antes y no le fue útil?</t>
  </si>
  <si>
    <t>C4P464B_3</t>
  </si>
  <si>
    <t>3. No se lo solicitaban?</t>
  </si>
  <si>
    <t>C4P464B_4</t>
  </si>
  <si>
    <t>4. Era muy complicado?</t>
  </si>
  <si>
    <t>C4P464B_5</t>
  </si>
  <si>
    <t>C4P464B_6</t>
  </si>
  <si>
    <t>6. Se incrementaba el riesgo de ser fiscalizado?</t>
  </si>
  <si>
    <t>C4P464B_7</t>
  </si>
  <si>
    <t>C4P464B_7ESP</t>
  </si>
  <si>
    <t>C4P465</t>
  </si>
  <si>
    <t>465. ¿Sabe Ud. que en la ley N° 30056 se establece que el 40% de las compras estatales deben realizarse a Micro y Pequeñas Empresas?</t>
  </si>
  <si>
    <t>C4P466</t>
  </si>
  <si>
    <t>466. Su empresa, ¿ha participado alguna vez en un proceso de compras estatales?</t>
  </si>
  <si>
    <t>CONTABILIDAD Y PAGO DE IMPUESTOS</t>
  </si>
  <si>
    <t>467. En el año 2017, ¿Qué registros contables llevó su empresa:</t>
  </si>
  <si>
    <t>C4P467_1</t>
  </si>
  <si>
    <t>1. Registro de compras / libro de gastos?</t>
  </si>
  <si>
    <t>C4P467_2</t>
  </si>
  <si>
    <t>2. Registro de ventas / libro de ingresos?</t>
  </si>
  <si>
    <t>C4P467_3</t>
  </si>
  <si>
    <t>3. Libro diario?</t>
  </si>
  <si>
    <t>C4P467_4</t>
  </si>
  <si>
    <t>4. Libro mayor?</t>
  </si>
  <si>
    <t>C4P467_5</t>
  </si>
  <si>
    <t>5. Libro de inventarios y balances?</t>
  </si>
  <si>
    <t>C4P467_6</t>
  </si>
  <si>
    <t>6. Apuntes, registros o anotaciones personales?</t>
  </si>
  <si>
    <t>C4P467_7</t>
  </si>
  <si>
    <t>7. No lleva registros contables?</t>
  </si>
  <si>
    <t>C4P467_8</t>
  </si>
  <si>
    <t>8. No sabe/ No opina</t>
  </si>
  <si>
    <t>468. ¿Cuál de los regímenes tributarios de renta conoce:</t>
  </si>
  <si>
    <t>C4P468_1</t>
  </si>
  <si>
    <t>1. Régimen general (RG)?</t>
  </si>
  <si>
    <t>C4P468_2</t>
  </si>
  <si>
    <t>2. Régimen Especial del Impuesto a la Renta (RER)?</t>
  </si>
  <si>
    <t>C4P468_3</t>
  </si>
  <si>
    <t>3. Nuevo Régimen Único Simplificado (NRUS)?</t>
  </si>
  <si>
    <t>C4P468_4</t>
  </si>
  <si>
    <t>4. Régimen MYPE Tributario</t>
  </si>
  <si>
    <t>C4P468A</t>
  </si>
  <si>
    <t>468A. A qué régimen tributario pertenece:</t>
  </si>
  <si>
    <t>1. Régimen general (RG)? | 2. Régimen Especial del Impuesto a la Renta (RER)? | 3. Nuevo Régimen Único Simplificado (NRUS)? | 4. Régimen MYPE Tributario? | 5. No sabe</t>
  </si>
  <si>
    <t>C4P469</t>
  </si>
  <si>
    <t>469. Durante el 2017, ¿su empresa gozó de beneficios tributarios?</t>
  </si>
  <si>
    <t>1. Sí | 2 .No | 3. No sabe / no opina</t>
  </si>
  <si>
    <t>470. ¿Cuáles fueron los beneficios tributarios de los que gozó su empresa:</t>
  </si>
  <si>
    <t>C4P470_1</t>
  </si>
  <si>
    <t>1. Procedimiento de Restitución Simplificado de Derechos Arancelarios (Drawback)?</t>
  </si>
  <si>
    <t>OK</t>
  </si>
  <si>
    <t>C4P470_2</t>
  </si>
  <si>
    <t>2. Devolución del Saldo a Favor del Exportador (SFE)?</t>
  </si>
  <si>
    <t>C4P470_3</t>
  </si>
  <si>
    <t>3. Régimen de recuperación anticipada del IGV?</t>
  </si>
  <si>
    <t>C4P470_4</t>
  </si>
  <si>
    <t>4. Reintegro tributario?</t>
  </si>
  <si>
    <t>C4P470_5</t>
  </si>
  <si>
    <t>5. Crédito para capacitaciones?</t>
  </si>
  <si>
    <t>C4P470_6</t>
  </si>
  <si>
    <t>6. Depreciación acelerada?</t>
  </si>
  <si>
    <t>C4P470_7</t>
  </si>
  <si>
    <t>7. Exoneración del IGV?</t>
  </si>
  <si>
    <t>C4P470_8</t>
  </si>
  <si>
    <t>8. Reducción del pago de impuesto a la renta – Ley de Promoción Agraria - Ley N°27360?</t>
  </si>
  <si>
    <t>C4P470_9</t>
  </si>
  <si>
    <t>9. Reducción del pago de impuesto a la renta – Ley de Promoción de la Inversión en la Amazonía - Ley N°27037?</t>
  </si>
  <si>
    <t>C4P470_10</t>
  </si>
  <si>
    <t>10. Reducción del pago de impuesto a la renta – Ley de promoción para el desarrollo de actividades productivas en Zonas Altoandinas - Ley N° 29482?</t>
  </si>
  <si>
    <t>C4P470_11</t>
  </si>
  <si>
    <t>11. Incentivo a la I+D+i – Ley que promueve la investigación científica,desarrollo tecnológico e investigación tecnológica - Ley N°30309?.</t>
  </si>
  <si>
    <t>C4P470_12</t>
  </si>
  <si>
    <t>12. Otro?</t>
  </si>
  <si>
    <t>C4P470_12ESP</t>
  </si>
  <si>
    <t>12. Otro?_Especifique</t>
  </si>
  <si>
    <t>C4P471</t>
  </si>
  <si>
    <t>471. En el 2017, su empresa ¿tuvo dificultades para realizar el pago de impuestos?</t>
  </si>
  <si>
    <t>C4P472</t>
  </si>
  <si>
    <t>472. En su opinión, ¿Cuál fue la principal dificultad que tuvo para el
pago de impuestos durante el año 2017:</t>
  </si>
  <si>
    <t>1. Desconocían los procedimientos? | 2. No podían pagar a tiempo? | 3. Dificultad con los formatos de declaración? | 4. Desconocían los pagos a realizar? | 5. No contaban con los recursos? | 6. Problemas con el sistema de la SUNAT? | 7. Otra</t>
  </si>
  <si>
    <t>C4P472_ESP</t>
  </si>
  <si>
    <t>472. En su opinión, ¿Cuál fue la principal dificultad que tuvo para el
pago de impuestos durante el año 2017:_Especifique</t>
  </si>
  <si>
    <t>C4P473</t>
  </si>
  <si>
    <t>473. ¿Tiene usted conocimiento que su empresa puede fraccionar sus deudas tributarias?</t>
  </si>
  <si>
    <t>SERVICIOS EXTERNOS</t>
  </si>
  <si>
    <t>C4P474</t>
  </si>
  <si>
    <t xml:space="preserve">474. En el año 2017, ¿Su empresa accedió a algún servicio empresarial? </t>
  </si>
  <si>
    <t>475. ¿Cuál de los siguientes servicios contrató o tercerizó su empresa durante el 2017</t>
  </si>
  <si>
    <t>C4P475_1</t>
  </si>
  <si>
    <t>1. Asesoría jurídica?</t>
  </si>
  <si>
    <t>C4P475_2</t>
  </si>
  <si>
    <t>2. Asesoría económica financiera?</t>
  </si>
  <si>
    <t>C4P475_3</t>
  </si>
  <si>
    <t>3. Auditoría contable y financiera?</t>
  </si>
  <si>
    <t>C4P475_4</t>
  </si>
  <si>
    <t>4. Contabilidad y asesoría contable?</t>
  </si>
  <si>
    <t>C4P475_5</t>
  </si>
  <si>
    <t xml:space="preserve">5. Soporte informático? </t>
  </si>
  <si>
    <t>C4P475_6</t>
  </si>
  <si>
    <t>6. Soporte de transporte?</t>
  </si>
  <si>
    <t>C4P475_7</t>
  </si>
  <si>
    <t>7. Soporte de mensajería?</t>
  </si>
  <si>
    <t>C4P475_8</t>
  </si>
  <si>
    <t>8. Alquiler de maquinaria y equipo?</t>
  </si>
  <si>
    <t>C4P475_9</t>
  </si>
  <si>
    <t>9. Mantenimiento de maquinaria y equipo?</t>
  </si>
  <si>
    <t>C4P475_10</t>
  </si>
  <si>
    <t>10. Cobro a clientes?</t>
  </si>
  <si>
    <t>C4P475_11</t>
  </si>
  <si>
    <t xml:space="preserve">11. Asistencia en temas ambientales? </t>
  </si>
  <si>
    <t>C4P475_12</t>
  </si>
  <si>
    <t>12. Trámites de aduanas?</t>
  </si>
  <si>
    <t>C4P475_13</t>
  </si>
  <si>
    <t>13. Etiquetado, empaquetado o embalaje?</t>
  </si>
  <si>
    <t>C4P475_14</t>
  </si>
  <si>
    <t>14. Marketing?</t>
  </si>
  <si>
    <t>C4P475_15</t>
  </si>
  <si>
    <t>15. Limpieza?</t>
  </si>
  <si>
    <t>C4P475_16</t>
  </si>
  <si>
    <t>16. Seguridad?</t>
  </si>
  <si>
    <t>C4P475_17</t>
  </si>
  <si>
    <t>17. Otro?</t>
  </si>
  <si>
    <t>C4P475_17ESP</t>
  </si>
  <si>
    <t>17. Otro?_Especifique</t>
  </si>
  <si>
    <t>SERVICIOS DE ASESORIA O ASISTENCIA TÉCNICA PARA INNOVACIÓN Y/O TRANSFERENCIA TECNOLÓGICA</t>
  </si>
  <si>
    <t>C4P475A</t>
  </si>
  <si>
    <t>475A. En el año 2016 o 2017 ¿Su empresa accedió a servicios de asesoría o  asistencia técnica para innovación y/o transferencia tecnológica?</t>
  </si>
  <si>
    <t>475B. ¿Qué entidad le brindó la asesoría o asistencia técnica para innovación y/o transferencia tecnológica?</t>
  </si>
  <si>
    <t>C4P475B_1</t>
  </si>
  <si>
    <t xml:space="preserve">1. Empresa matriz </t>
  </si>
  <si>
    <t>C4P475B_2</t>
  </si>
  <si>
    <t xml:space="preserve">2. Instituciones de investigación/Universidades </t>
  </si>
  <si>
    <t>C4P475B_3</t>
  </si>
  <si>
    <t>3. Empresas especializadas en servicios tecnológicos</t>
  </si>
  <si>
    <t>C4P475B_4</t>
  </si>
  <si>
    <t xml:space="preserve">4. Centros de Innovación Tecnológica (CITE) </t>
  </si>
  <si>
    <t>C4P475B_5</t>
  </si>
  <si>
    <t xml:space="preserve">5. Instituciones privadas sin fines de lucro (ONG) </t>
  </si>
  <si>
    <t>C4P475B_6</t>
  </si>
  <si>
    <t>C4P475B_6ESP</t>
  </si>
  <si>
    <t>C4P475B_A_1</t>
  </si>
  <si>
    <t>C4P475B_A_2</t>
  </si>
  <si>
    <t>C4P475B_A_3</t>
  </si>
  <si>
    <t>C4P475B_A_4</t>
  </si>
  <si>
    <t>C4P475B_A_5</t>
  </si>
  <si>
    <t>C4P475B_A_6</t>
  </si>
  <si>
    <t>C4P475B_B_1</t>
  </si>
  <si>
    <t>C4P475B_B_2</t>
  </si>
  <si>
    <t>C4P475B_B_3</t>
  </si>
  <si>
    <t>C4P475B_B_4</t>
  </si>
  <si>
    <t>C4P475B_B_5</t>
  </si>
  <si>
    <t>C4P475B_B_6</t>
  </si>
  <si>
    <t>475C. ¿Qué tipo de servicios de asesoría o asistencia técnica para innovación y/o transferencia tecnológica recibió:</t>
  </si>
  <si>
    <t>C4P475C_1</t>
  </si>
  <si>
    <t>1. Investigación, desarrollo e innovación en productos o servicios?</t>
  </si>
  <si>
    <t>C4P475C_2</t>
  </si>
  <si>
    <t>2. Investigación, desarrollo e innovación en procesos?</t>
  </si>
  <si>
    <t>C4P475C_3</t>
  </si>
  <si>
    <t>3. Asistencia técnica para el diseño y desarrollo de producto?</t>
  </si>
  <si>
    <t>C4P475C_4</t>
  </si>
  <si>
    <t>4. Asistencia técnica para la mejora de procesos?</t>
  </si>
  <si>
    <t>C4P475C_5</t>
  </si>
  <si>
    <t>5. Soporte productivo (mediante planta piloto)?</t>
  </si>
  <si>
    <t>C4P475C_6</t>
  </si>
  <si>
    <t>6. Servicios para implementación de nuevas  técnicas o prácticas en organización?</t>
  </si>
  <si>
    <t>C4P475C_7</t>
  </si>
  <si>
    <t>7. Servicios para implementación de nuevas técnicas o prácticas comercialización/marketing?</t>
  </si>
  <si>
    <t>C4P475C_8</t>
  </si>
  <si>
    <t>8. Ensayos de laboratorio para prueba de productos ?</t>
  </si>
  <si>
    <t>C4P475C_9</t>
  </si>
  <si>
    <t>9. Actividades de difusión de información tecnológica especializada?</t>
  </si>
  <si>
    <t>C4P475C_10</t>
  </si>
  <si>
    <t>C4P475C_10ESP</t>
  </si>
  <si>
    <t>C4P475C_A_1</t>
  </si>
  <si>
    <t>C4P475C_A_2</t>
  </si>
  <si>
    <t>C4P475C_A_3</t>
  </si>
  <si>
    <t>C4P475C_A_4</t>
  </si>
  <si>
    <t>C4P475C_A_5</t>
  </si>
  <si>
    <t>C4P475C_A_6</t>
  </si>
  <si>
    <t>C4P475C_A_7</t>
  </si>
  <si>
    <t>C4P475C_A_8</t>
  </si>
  <si>
    <t>C4P475C_A_9</t>
  </si>
  <si>
    <t>C4P475C_A_10</t>
  </si>
  <si>
    <t>C4P475C_B_1</t>
  </si>
  <si>
    <t>C4P475C_B_2</t>
  </si>
  <si>
    <t>C4P475C_B_3</t>
  </si>
  <si>
    <t>C4P475C_B_4</t>
  </si>
  <si>
    <t>C4P475C_B_5</t>
  </si>
  <si>
    <t>C4P475C_B_6</t>
  </si>
  <si>
    <t>C4P475C_B_7</t>
  </si>
  <si>
    <t>C4P475C_B_8</t>
  </si>
  <si>
    <t>C4P475C_B_9</t>
  </si>
  <si>
    <t>C4P475C_B_10</t>
  </si>
  <si>
    <t>475D. En el año 2017, Indique si su empresa:</t>
  </si>
  <si>
    <t>C4P475D_A_1</t>
  </si>
  <si>
    <t>1. Implementó nuevas técnicas o prácticas de producción más eficientes?</t>
  </si>
  <si>
    <t>C4P475D_A_2</t>
  </si>
  <si>
    <t>2. Desarrolló y colocó productos nuevos o significativamente mejorados?</t>
  </si>
  <si>
    <t>C4P475D_A_3</t>
  </si>
  <si>
    <t>3. Desarrolló y colocó servicios nuevos o significativamente mejorados?</t>
  </si>
  <si>
    <t>C4P475D_A_4</t>
  </si>
  <si>
    <t>4. Desarrolló y aplicó procesos nuevos o significativamente mejorados?</t>
  </si>
  <si>
    <t>C4P475D_A_5</t>
  </si>
  <si>
    <t>5. Implementó nuevas técnicas o prácticas de comercialización?</t>
  </si>
  <si>
    <t>C4P475D_A_6</t>
  </si>
  <si>
    <t>6. Ninguna de las anteriores</t>
  </si>
  <si>
    <t>CALIDAD DE PROCESOS, PRODUCTOS Y CERTIFICACIONES</t>
  </si>
  <si>
    <t>C4P476</t>
  </si>
  <si>
    <t>476. En el año 2017, ¿Conocía alguna norma para la estandarización de sus procesos (compras, producción, entre otros)?</t>
  </si>
  <si>
    <t>1. Sí | 2. No | 3. No sabe / no opina</t>
  </si>
  <si>
    <t>C4P476A</t>
  </si>
  <si>
    <t xml:space="preserve"> 476.1. En el año 2017, ¿alguno de sus procesos (compras, producción, entre otros) estuvo estandarizado?</t>
  </si>
  <si>
    <t>Procesos</t>
  </si>
  <si>
    <t>COMPRAS</t>
  </si>
  <si>
    <t>C4P476A_1</t>
  </si>
  <si>
    <t>476B.1 En el año 2017, el proceso de _____, ¿estaba estandarizado?</t>
  </si>
  <si>
    <t>C4P477_1</t>
  </si>
  <si>
    <t>477.1 En el año 2017, ¿Aplicaron normas técnicas para la estandarización y sistematización de este proceso?</t>
  </si>
  <si>
    <t>C4P478_1</t>
  </si>
  <si>
    <t>478.1 En el año 2017, ¿La norma técnica más importante con la que contaron fue de origen:</t>
  </si>
  <si>
    <t>1. Nacional? | 2. Internacional (ASTM AFNOR, UNE)?</t>
  </si>
  <si>
    <t>C4P479_1</t>
  </si>
  <si>
    <t>479.1 Nombre de la norma internacional más importante que implementó</t>
  </si>
  <si>
    <t>C4P480_1</t>
  </si>
  <si>
    <t>480.1 Año de implementación de la norma técnica más importante</t>
  </si>
  <si>
    <t>(1900:2016)</t>
  </si>
  <si>
    <t>C4P481_1</t>
  </si>
  <si>
    <t>481.1 En el año 2017, la empresa, ¿utilizó instrumentos de medición calibrados en sus procesos?</t>
  </si>
  <si>
    <t>C4P482_1</t>
  </si>
  <si>
    <t>482.1 En el año 2017, la entidad que calibró sus instrumentos / equipos, ¿estuvo acreditada por el Organismo Nacional de Acreditación?</t>
  </si>
  <si>
    <t>C4P483_1</t>
  </si>
  <si>
    <t>483.1 En el año 2017, ¿utilizó ensayos de laboratorios con métodos normalizados para evaluar el desempeño del proceso:</t>
  </si>
  <si>
    <t>1. Sí, laboratorio propio? | 2. Sí, laboratorio externo? | 3. No?</t>
  </si>
  <si>
    <t>PRODUCCIÓN</t>
  </si>
  <si>
    <t>C4P476A_2</t>
  </si>
  <si>
    <t>476B.2 En el año 2017, el proceso de _____, ¿estaba estandarizado?</t>
  </si>
  <si>
    <t>En el cuestionario es la pregunta 476B</t>
  </si>
  <si>
    <t>C4P477_2</t>
  </si>
  <si>
    <t>477.2 En el año 2017, ¿Aplicaron normas técnicas para la estandarización y sistematización de este proceso?</t>
  </si>
  <si>
    <t>C4P478_2</t>
  </si>
  <si>
    <t>478.2 ¿La norma técnica más importante con la que contaron fue de origen:</t>
  </si>
  <si>
    <t>C4P479_2</t>
  </si>
  <si>
    <t>479.2 Nombre de la norma internacional más importante que implementó</t>
  </si>
  <si>
    <t>C4P480_2</t>
  </si>
  <si>
    <t>480.2 Año de implementación de la norma técnica más importante</t>
  </si>
  <si>
    <t>C4P481_2</t>
  </si>
  <si>
    <t>481.2 En el año 2017, la empresa, ¿utilizó instrumentos de medición calibrados en sus procesos?</t>
  </si>
  <si>
    <t>C4P482_2</t>
  </si>
  <si>
    <t>482.2 En el año 2017, la entidad que calibró sus instrumentos / equipos, ¿estuvo acreditada por el Organismo Nacional de Acreditación?</t>
  </si>
  <si>
    <t>C4P483_2</t>
  </si>
  <si>
    <t>483.2 En el año 2017, ¿utilizó ensayos de laboratorios con métodos normalizados para evaluar el desempeño del proceso:</t>
  </si>
  <si>
    <t>ALMACENAMIENTO / INVENTARIOS</t>
  </si>
  <si>
    <t>C4P476A_3</t>
  </si>
  <si>
    <t>476B.3 En el año 2017, el proceso de _____, ¿estaba estandarizado?</t>
  </si>
  <si>
    <t>C4P477_3</t>
  </si>
  <si>
    <t>477.3 En el año 2017, ¿Aplicaron normas técnicas para la estandarización y sistematización de este proceso?</t>
  </si>
  <si>
    <t>C4P478_3</t>
  </si>
  <si>
    <t>478.3 ¿La norma técnica más importante con la que contaron fue de origen:</t>
  </si>
  <si>
    <t>C4P479_3</t>
  </si>
  <si>
    <t>479.3 Nombre de la norma internacional más importante que implementó</t>
  </si>
  <si>
    <t>C4P480_3</t>
  </si>
  <si>
    <t>480.3 Año de implementación de la norma técnica más importante</t>
  </si>
  <si>
    <t>COMERCIALIZACIÓN</t>
  </si>
  <si>
    <t>C4P476A_4</t>
  </si>
  <si>
    <t>476B.4 En el año 2017, el proceso de _____, ¿estaba estandarizado?</t>
  </si>
  <si>
    <t>C4P477_4</t>
  </si>
  <si>
    <t>477.4 En el año 2017, ¿Aplicaron normas técnicas para la estandarización y sistematización de este proceso?</t>
  </si>
  <si>
    <t>C4P478_4</t>
  </si>
  <si>
    <t>478.4 ¿La norma técnica más importante con la que contaron fue de origen:</t>
  </si>
  <si>
    <t>C4P479_4</t>
  </si>
  <si>
    <t>479.4 Nombre de la norma internacional más importante que implementó</t>
  </si>
  <si>
    <t>C4P480_4</t>
  </si>
  <si>
    <t>480.4 Año de implementación de la norma técnica más importante</t>
  </si>
  <si>
    <t>TRANSPORTE O DISTRIBUCIÓN</t>
  </si>
  <si>
    <t>C4P476A_5</t>
  </si>
  <si>
    <t>476B.5 En el año 2017, el proceso de _____, ¿estaba estandarizado?</t>
  </si>
  <si>
    <t>C4P477_5</t>
  </si>
  <si>
    <t>477.5 En el año 2017, ¿Aplicaron normas técnicas para la estandarización y sistematización de este proceso?</t>
  </si>
  <si>
    <t>C4P478_5</t>
  </si>
  <si>
    <t>478.5 ¿La norma técnica más importante con la que contaron fue de origen:</t>
  </si>
  <si>
    <t>C4P479_5</t>
  </si>
  <si>
    <t>479.5 Nombre de la norma internacional más importante que implementó</t>
  </si>
  <si>
    <t>C4P480_5</t>
  </si>
  <si>
    <t>480.5 Año de implementación de la norma técnica más importante</t>
  </si>
  <si>
    <t>SERVICIOS POST-VENTA</t>
  </si>
  <si>
    <t>C4P476A_6</t>
  </si>
  <si>
    <t>476B.6 En el año 2017, el proceso de _____, ¿estaba estandarizado?</t>
  </si>
  <si>
    <t>C4P477_6</t>
  </si>
  <si>
    <t>477.6 En el año 2017, ¿Aplicaron normas técnicas para la estandarización y sistematización de este proceso?</t>
  </si>
  <si>
    <t>C4P478_6</t>
  </si>
  <si>
    <t>478.6 ¿La norma técnica más importante con la que contaron fue de origen:</t>
  </si>
  <si>
    <t>C4P479_6</t>
  </si>
  <si>
    <t>479.6 Nombre de la norma internacional más importante que implementó</t>
  </si>
  <si>
    <t>C4P480_6</t>
  </si>
  <si>
    <t>480.6 Año de implementación de la norma técnica más importante</t>
  </si>
  <si>
    <t>CERTIFICACIONES</t>
  </si>
  <si>
    <t>C4P484</t>
  </si>
  <si>
    <t>484. ¿Cuál es el nombre del producto o servicio principal que brinda su empresa?</t>
  </si>
  <si>
    <t>C4P484A</t>
  </si>
  <si>
    <t>484A. En el año 2017, ¿Conocía alguna norma técnica para su producto o servicio principal?</t>
  </si>
  <si>
    <t>C4P485</t>
  </si>
  <si>
    <t xml:space="preserve">485. En el año 2017, ¿utilizó normas técnicas para su producto o servicio principal? </t>
  </si>
  <si>
    <t>C4P486</t>
  </si>
  <si>
    <t>486. La norma técnica  más importante que utilizó es  de origen:</t>
  </si>
  <si>
    <t>1. Nacional? | 2. Internacional?</t>
  </si>
  <si>
    <t>C4P487</t>
  </si>
  <si>
    <t>487. En el año 2017, ¿contó con un certificado de conformidad del producto o servicio?</t>
  </si>
  <si>
    <t>C4P488</t>
  </si>
  <si>
    <t>488. En el año 2017, la entidad que emitió el certificado de conformidad ¿estuvo acreditada en el Perú?</t>
  </si>
  <si>
    <t>C4P489</t>
  </si>
  <si>
    <t>489. En el año 2017, su empresa ¿contó con algún tipo de certificación?</t>
  </si>
  <si>
    <t>490. En el año 2017, ¿Con qué certificaciones contó su empresa:</t>
  </si>
  <si>
    <t>C4P490_1</t>
  </si>
  <si>
    <t>1. Gestión de la Calidad - ISO 9000/9001/9004?</t>
  </si>
  <si>
    <t>C4P490_2</t>
  </si>
  <si>
    <t>2. Gestión Ambiental - ISO 14000/14001/14004?</t>
  </si>
  <si>
    <t>C4P490_3</t>
  </si>
  <si>
    <t>3. Gestión de Seguridad Informática - ISO 27001?</t>
  </si>
  <si>
    <t>C4P490_4</t>
  </si>
  <si>
    <t>4. Gestión de Inocuidad de los Alimentos - ISO 22000?</t>
  </si>
  <si>
    <t>C4P490_5</t>
  </si>
  <si>
    <t>5. Gestión de Seguridad Ocupacional - ISO 18000?</t>
  </si>
  <si>
    <t>C4P490_6</t>
  </si>
  <si>
    <t>6. Gestión de Responsabilidad Social – ISO 26000?</t>
  </si>
  <si>
    <t>C4P490_7</t>
  </si>
  <si>
    <t>7. Sistema de Gestión AntiSoborno - ISO 37001?</t>
  </si>
  <si>
    <t>C4P490_8</t>
  </si>
  <si>
    <t>8. Seguridad y Salud en el Trabajo - ISO 45000/45001?</t>
  </si>
  <si>
    <t>C4P490_9</t>
  </si>
  <si>
    <t>9. BASC - Business Alliance for Secure Commerce?</t>
  </si>
  <si>
    <t>C4P490_10</t>
  </si>
  <si>
    <t>10. HACCP - Análisis de Peligros y Puntos Críticos de Control?</t>
  </si>
  <si>
    <t>C4P490_11</t>
  </si>
  <si>
    <t>11. BRC - British Retail Consortium?</t>
  </si>
  <si>
    <t>C4P490_12</t>
  </si>
  <si>
    <t>12. WRAP - Worldwide Responsible Accredited Production?</t>
  </si>
  <si>
    <t>C4P490_13</t>
  </si>
  <si>
    <t>13. BPA/BPM - Buenas Prácticas de Almacenamiento y/o Manufactura?</t>
  </si>
  <si>
    <t>C4P490_14</t>
  </si>
  <si>
    <t>14. LEED - Leadership in Energy &amp; Environmental Design?</t>
  </si>
  <si>
    <t>C4P490_15</t>
  </si>
  <si>
    <t>15. Certificación Orgánica y de Comercio Justo?</t>
  </si>
  <si>
    <t>C4P490_16</t>
  </si>
  <si>
    <t>16. Certificación GLOBAL GAP?</t>
  </si>
  <si>
    <t>C4P490_17</t>
  </si>
  <si>
    <t>C4P490_17ESP</t>
  </si>
  <si>
    <t>17. Otro? (Especifique)</t>
  </si>
  <si>
    <t>491. En el año 2017, ¿Qué procesos certificó su empresa:</t>
  </si>
  <si>
    <t>C4P491_1</t>
  </si>
  <si>
    <t xml:space="preserve">1. Compras? </t>
  </si>
  <si>
    <t>C4P491_2</t>
  </si>
  <si>
    <t>2. Producción</t>
  </si>
  <si>
    <t>C4P491_3</t>
  </si>
  <si>
    <t>3. Almacenamiento?</t>
  </si>
  <si>
    <t>C4P491_4</t>
  </si>
  <si>
    <t>4. Comercialización?</t>
  </si>
  <si>
    <t>C4P491_5</t>
  </si>
  <si>
    <t>5. Transporte?</t>
  </si>
  <si>
    <t>C4P491_6</t>
  </si>
  <si>
    <t>6. Servicio post-venta</t>
  </si>
  <si>
    <t>C4P491_7</t>
  </si>
  <si>
    <t>C4P491_7ESP</t>
  </si>
  <si>
    <t>C4P492</t>
  </si>
  <si>
    <t>492. En el año 2017, ¿Cuál es el origen de la entidad que emitió la certificación:</t>
  </si>
  <si>
    <t>C4P493</t>
  </si>
  <si>
    <t>493. En el año 2017,  ¿La entidad que emitió la certificación estuvo acreditada en el Perú?</t>
  </si>
  <si>
    <t>C4P494</t>
  </si>
  <si>
    <t>494. ¿En qué año obtuvo la certificación?</t>
  </si>
  <si>
    <t>C4P495</t>
  </si>
  <si>
    <t>495. En el año 2017 ¿Cuál es la principal razón por la que contó con algún tipo de certificación:</t>
  </si>
  <si>
    <t>1. Para cumplir requerimientos de exportación? | 2. Para cumplir requerimientos de compras estatales? | 3. Para cumplir requerimientos de clientes locales (diferentes al Estado)? | 4. Para diferenciar el producto? | 5. Para ser más eficiente / productivo? | 6. Otra?</t>
  </si>
  <si>
    <t>C4P495_ESP</t>
  </si>
  <si>
    <t>495. En el año 2017 ¿Cuál es la principal razón por la que contó con algún tipo de certificación:_Especifique</t>
  </si>
  <si>
    <t>C4P496</t>
  </si>
  <si>
    <t>496. Antes del año 2017, ¿contó con algún tipo de certificación de procesos, gestión o producto?</t>
  </si>
  <si>
    <t>C4P497</t>
  </si>
  <si>
    <t>497. ¿Por qué no tuvo certificación de procesos, gestión o producto:</t>
  </si>
  <si>
    <t>1. Falta de información sobre certificaciones(No conoce los requerimientos)? | 2. Requiere adecuaciones para estandarizar procesos / gestión / productos? | 3. Es muy caro? | 4. No logra diferenciar su producto? | 5. No hay entidades certificadoras suficientes? | 6. Otro? | 7. No requería</t>
  </si>
  <si>
    <t>C4P497_ESP</t>
  </si>
  <si>
    <t>497. ¿Por qué no tuvo o no tiene certificación de procesos, gestión o producto:_Especifique</t>
  </si>
  <si>
    <t>C4P498</t>
  </si>
  <si>
    <t>498. En el año 2017, ¿Por qué dejó de tener certificaciones de procesos / gestión / productos:</t>
  </si>
  <si>
    <t>1. El costo de mantenimiento era alto? | 2. No logró diferenciar su producto? | 3. No lo exigen sus clientes? | 4. Otro?</t>
  </si>
  <si>
    <t>C4P498_ESP</t>
  </si>
  <si>
    <t>498. En el año 2017, ¿Por qué dejó de tener certificaciones de procesos / gestión / productos:_Especifique</t>
  </si>
  <si>
    <t>C4P498A</t>
  </si>
  <si>
    <t>498A. En el año 2017, ¿Algún producto o servicio que ofrece su empresa
ha sido rechazado por errores de medición?</t>
  </si>
  <si>
    <t>498B. En el año 2017, ¿Qué herramientas utilizó para la gestión de su empresa:</t>
  </si>
  <si>
    <t>C4P498B_1</t>
  </si>
  <si>
    <t>1. Método 5S / Kaizen?</t>
  </si>
  <si>
    <t>C4P498B_2</t>
  </si>
  <si>
    <t>2. Lean manufacturing?</t>
  </si>
  <si>
    <t>C4P498B_3</t>
  </si>
  <si>
    <t>3. Balanced Scorecard(cuadro de mando integral)?</t>
  </si>
  <si>
    <t>C4P498B_4</t>
  </si>
  <si>
    <t>4. Benchmarking?</t>
  </si>
  <si>
    <t>C4P498B_5</t>
  </si>
  <si>
    <t>5. Satisfaccion del cliente?</t>
  </si>
  <si>
    <t>C4P498B_6</t>
  </si>
  <si>
    <t>6. Gestión de calidad total?</t>
  </si>
  <si>
    <t>C4P498B_7</t>
  </si>
  <si>
    <t>7. Otra?</t>
  </si>
  <si>
    <t>C4P498B_7ESP</t>
  </si>
  <si>
    <t>7. Otra?_Especifique</t>
  </si>
  <si>
    <t>C4P498B_8</t>
  </si>
  <si>
    <t>8. Ninguna</t>
  </si>
  <si>
    <t>C4P498B_9</t>
  </si>
  <si>
    <t>9. No aplica?</t>
  </si>
  <si>
    <t>C4P498C</t>
  </si>
  <si>
    <t>498C. En el año 2017, respecto a los problemas de gestión en los procesos, indique que acciones tomo:</t>
  </si>
  <si>
    <t>1. Lo solucionaron, pero no tomaron mayores acciones? | 2.Lo solucionaron y se tomaron acciones para que ocurra de nuevo? | 3. Lo solucionaron, se tomaron acciones para que no ocurra de nueva y se estuviera en mejora constante para anticipar los problemas? | 4. Otra? | 5. No tuvieron problemas?</t>
  </si>
  <si>
    <t>C4P498C_ESP</t>
  </si>
  <si>
    <t>498C. En el año 2017, respecto a los problemas de gestión en los procesos, indique que acciones tomo:_Especifique</t>
  </si>
  <si>
    <t>ACCESO A SERVICIOS Y/O PROGRAMAS DEL MINOSTERIO DE LA PRODCCIÓN</t>
  </si>
  <si>
    <t>499. Considerando el apoyo por parte del Estado en la promoción y fomento de las políticas de desarrollo productivo, responda lo siguiente:</t>
  </si>
  <si>
    <t>1. Programa de Desarrollo de Proveedores (PDP)?</t>
  </si>
  <si>
    <t>C4P499A_1</t>
  </si>
  <si>
    <t>A. En el año 2016,Conoció Ud. el?</t>
  </si>
  <si>
    <t>C4P499B_1</t>
  </si>
  <si>
    <t>B. En el año 2016 ¿Recibió sensibilización de este programa?</t>
  </si>
  <si>
    <t>C4P499C_1</t>
  </si>
  <si>
    <t>C. En el año 2016 ¿Postuló a este programa?</t>
  </si>
  <si>
    <t>C4P499D_1</t>
  </si>
  <si>
    <t>D. En el año 2016 ¿Fue seleccionado como beneficiario?</t>
  </si>
  <si>
    <t>C4P499E_1</t>
  </si>
  <si>
    <t>E. En el año 2017,Conoció Ud. el?</t>
  </si>
  <si>
    <t>C4P499F_1</t>
  </si>
  <si>
    <t>F. En el año 2017 ¿Recibió sensibilización de este programa?</t>
  </si>
  <si>
    <t>C4P499G_1</t>
  </si>
  <si>
    <t>G. En el año 2017 ¿Postuló a este programa?</t>
  </si>
  <si>
    <t>C4P499H_1</t>
  </si>
  <si>
    <t>H. En el año 2017 ¿Fue seleccionado como beneficiario?</t>
  </si>
  <si>
    <t>2. Programa de Apoyo a Clúster (PAC)?</t>
  </si>
  <si>
    <t>C4P499A_2</t>
  </si>
  <si>
    <t>C4P499B_2</t>
  </si>
  <si>
    <t>C4P499C_2</t>
  </si>
  <si>
    <t>C4P499D_2</t>
  </si>
  <si>
    <t>C4P499E_2</t>
  </si>
  <si>
    <t>C4P499F_2</t>
  </si>
  <si>
    <t>C4P499G_2</t>
  </si>
  <si>
    <t>C4P499H_2</t>
  </si>
  <si>
    <t>3. Start Up Perú?</t>
  </si>
  <si>
    <t>C4P499A_3</t>
  </si>
  <si>
    <t>C4P499B_3</t>
  </si>
  <si>
    <t>C4P499C_3</t>
  </si>
  <si>
    <t>C4P499D_3</t>
  </si>
  <si>
    <t>C4P499E_3</t>
  </si>
  <si>
    <t>C4P499F_3</t>
  </si>
  <si>
    <t>C4P499G_3</t>
  </si>
  <si>
    <t>C4P499H_3</t>
  </si>
  <si>
    <t>4. Otros concursos de INNÓVATE?</t>
  </si>
  <si>
    <t>C4P499A_4</t>
  </si>
  <si>
    <t>C4P499B_4</t>
  </si>
  <si>
    <t>C4P499C_4</t>
  </si>
  <si>
    <t>C4P499D_4</t>
  </si>
  <si>
    <t>C4P499E_4</t>
  </si>
  <si>
    <t>C4P499F_4</t>
  </si>
  <si>
    <t>C4P499G_4</t>
  </si>
  <si>
    <t>C4P499H_4</t>
  </si>
  <si>
    <t>5. Programa Compras MYPerú?</t>
  </si>
  <si>
    <t>C4P499A_5</t>
  </si>
  <si>
    <t>C4P499B_5</t>
  </si>
  <si>
    <t>C4P499C_5</t>
  </si>
  <si>
    <t>C4P499D_5</t>
  </si>
  <si>
    <t>C4P499E_5</t>
  </si>
  <si>
    <t>C4P499F_5</t>
  </si>
  <si>
    <t>C4P499G_5</t>
  </si>
  <si>
    <t>C4P499H_5</t>
  </si>
  <si>
    <t>6. Programa Mejora con Calidad?</t>
  </si>
  <si>
    <t>C4P499A_6</t>
  </si>
  <si>
    <t>C4P499B_6</t>
  </si>
  <si>
    <t>C4P499C_6</t>
  </si>
  <si>
    <t>C4P499D_6</t>
  </si>
  <si>
    <t>C4P499E_6</t>
  </si>
  <si>
    <t>C4P499F_6</t>
  </si>
  <si>
    <t>C4P499G_6</t>
  </si>
  <si>
    <t>C4P499H_6</t>
  </si>
  <si>
    <t>7. Emprendedor Peruano?</t>
  </si>
  <si>
    <t>C4P499A_7</t>
  </si>
  <si>
    <t>C4P499B_7</t>
  </si>
  <si>
    <t>C4P499C_7</t>
  </si>
  <si>
    <t>C4P499D_7</t>
  </si>
  <si>
    <t>C4P499E_7</t>
  </si>
  <si>
    <t>C4P499F_7</t>
  </si>
  <si>
    <t>C4P499G_7</t>
  </si>
  <si>
    <t>C4P499H_7</t>
  </si>
  <si>
    <t>8. Ferias y Ruedas de Negocio</t>
  </si>
  <si>
    <t>C4P499A_8</t>
  </si>
  <si>
    <t>C4P499B_8</t>
  </si>
  <si>
    <t>C4P499C_8</t>
  </si>
  <si>
    <t>C4P499D_8</t>
  </si>
  <si>
    <t>C4P499E_8</t>
  </si>
  <si>
    <t>C4P499F_8</t>
  </si>
  <si>
    <t>C4P499G_8</t>
  </si>
  <si>
    <t>C4P499H_8</t>
  </si>
  <si>
    <t>9. Fondo Nacional de Desarrollo Pesquero (FONDEPES)?</t>
  </si>
  <si>
    <t>C4P499A_9</t>
  </si>
  <si>
    <t>C4P499B_9</t>
  </si>
  <si>
    <t>C4P499C_9</t>
  </si>
  <si>
    <t>C4P499D_9</t>
  </si>
  <si>
    <t>C4P499E_9</t>
  </si>
  <si>
    <t>C4P499F_9</t>
  </si>
  <si>
    <t>C4P499G_9</t>
  </si>
  <si>
    <t>C4P499H_9</t>
  </si>
  <si>
    <t>C4P499A_10</t>
  </si>
  <si>
    <t>C4P499A_10ESP</t>
  </si>
  <si>
    <t>A. ¿Conoce?_Especifique</t>
  </si>
  <si>
    <t>C4P499B_10</t>
  </si>
  <si>
    <t>C4P499C_10</t>
  </si>
  <si>
    <t>C4P499D_10</t>
  </si>
  <si>
    <t>C4P499E_10</t>
  </si>
  <si>
    <t xml:space="preserve">        E. En el año 2017,Conoció Ud. el?</t>
  </si>
  <si>
    <t>C4P499F_10</t>
  </si>
  <si>
    <t>C4P499G_10</t>
  </si>
  <si>
    <t>C4P499H_10</t>
  </si>
  <si>
    <t>C4_OBS</t>
  </si>
  <si>
    <t>CAPÍTULO 500</t>
  </si>
  <si>
    <t>CAPÍTULO 500. TECNOLOGÍAS DE INFORMACIÓN Y COMUNICACIONES</t>
  </si>
  <si>
    <t>TECNOLOGÍAS DE INFORMACIÓN Y COMUNICACIONES</t>
  </si>
  <si>
    <t>501. Respecto al uso de equipos informáticos durante el año 2017, indique si su empresa:</t>
  </si>
  <si>
    <t>1. Computadora de escritorio / PC?</t>
  </si>
  <si>
    <t>C5P501_1A</t>
  </si>
  <si>
    <t>¿Utilizó:</t>
  </si>
  <si>
    <t>C5P501_1B</t>
  </si>
  <si>
    <t>Cantidad en el 2017</t>
  </si>
  <si>
    <t>C5P501_1C</t>
  </si>
  <si>
    <t>¿La antigüedad es:</t>
  </si>
  <si>
    <t>1. Entre el 2015 y 2017? | 2. Antes del 2015?</t>
  </si>
  <si>
    <t>2. Computadora portátil (laptop, notebook)?</t>
  </si>
  <si>
    <t>C5P501_2A</t>
  </si>
  <si>
    <t>C5P501_2B</t>
  </si>
  <si>
    <t>C5P501_2C</t>
  </si>
  <si>
    <t>3. Tablets?</t>
  </si>
  <si>
    <t>C5P501_3A</t>
  </si>
  <si>
    <t>C5P501_3B</t>
  </si>
  <si>
    <t>C5P501_3C</t>
  </si>
  <si>
    <t>4. Multifuncional?</t>
  </si>
  <si>
    <t>C5P501_4A</t>
  </si>
  <si>
    <t>C5P501_4B</t>
  </si>
  <si>
    <t>C5P501_4C</t>
  </si>
  <si>
    <t>5. Impresora?</t>
  </si>
  <si>
    <t>C5P501_5A</t>
  </si>
  <si>
    <t>C5P501_5B</t>
  </si>
  <si>
    <t>C5P501_5C</t>
  </si>
  <si>
    <t>6. Terminal de pago (POS)?</t>
  </si>
  <si>
    <t>C5P501_6A</t>
  </si>
  <si>
    <t>C5P501_6B</t>
  </si>
  <si>
    <t>C5P501_6C</t>
  </si>
  <si>
    <t>7. Teléfono móvil con acceso a internet (smartphone)?</t>
  </si>
  <si>
    <t>C5P501_7A</t>
  </si>
  <si>
    <t>C5P501_7B</t>
  </si>
  <si>
    <t>C5P501_7C</t>
  </si>
  <si>
    <t>C5P501_8A</t>
  </si>
  <si>
    <t>C5P501_8A_ESP</t>
  </si>
  <si>
    <t>Especifique</t>
  </si>
  <si>
    <t>C5P501_8B</t>
  </si>
  <si>
    <t>C5P501_8C</t>
  </si>
  <si>
    <t>C5P502</t>
  </si>
  <si>
    <t>502. Aproximadamente del total de trabajadores que labora en su empresa, ¿qué porcentaje de ellos utiliza computadoras por lo menos una vez por semana?</t>
  </si>
  <si>
    <t>C5P503</t>
  </si>
  <si>
    <t>503. En el año 2017, su empresa utilizo internet?</t>
  </si>
  <si>
    <t>504. En el año 2017, su empresa ¿utilizó los siguientes portales web:</t>
  </si>
  <si>
    <t>C5P504_1</t>
  </si>
  <si>
    <t>1. Página web?</t>
  </si>
  <si>
    <t>C5P504_2</t>
  </si>
  <si>
    <t>2. Redes sociales (Facebook, Twitter, Whatsapp)?</t>
  </si>
  <si>
    <t>C5P504_3</t>
  </si>
  <si>
    <t>3. Linkedln?</t>
  </si>
  <si>
    <t>505. En el año 2017 ¿Qué tipo de conexion utilizó su empresa para acceder a Internet?</t>
  </si>
  <si>
    <t>C5P505_1</t>
  </si>
  <si>
    <t xml:space="preserve">1. Internet Fijo (menor a 4mbps) </t>
  </si>
  <si>
    <t>C5P505_2</t>
  </si>
  <si>
    <t xml:space="preserve">2. Internet Fijo (mayor a 4mbps) </t>
  </si>
  <si>
    <t>C5P505_3</t>
  </si>
  <si>
    <t xml:space="preserve">3. Internet Movil </t>
  </si>
  <si>
    <t>C5P505_4</t>
  </si>
  <si>
    <t xml:space="preserve">4. Internet Satelital </t>
  </si>
  <si>
    <t>C5P505_5</t>
  </si>
  <si>
    <t>5. No sabe</t>
  </si>
  <si>
    <t>507. ¿Para qué servicios o actividades, la empresa utiliza el servicio de Internet:</t>
  </si>
  <si>
    <t>C5P507_1</t>
  </si>
  <si>
    <t>1. Comunicación (email-chat)?</t>
  </si>
  <si>
    <t>C5P507_2</t>
  </si>
  <si>
    <t>2. Búsqueda de productos o servicios?</t>
  </si>
  <si>
    <t>C5P507_3</t>
  </si>
  <si>
    <t>3. Búsqueda de información en actividades de investigación y desarrollo?</t>
  </si>
  <si>
    <t>C5P507_4</t>
  </si>
  <si>
    <t>4. Búsqueda de organismos gubernamentales?</t>
  </si>
  <si>
    <t>C5P507_5</t>
  </si>
  <si>
    <t>5. Otras búsquedas de información?</t>
  </si>
  <si>
    <t>C5P507_6</t>
  </si>
  <si>
    <t>6. Operaciones de banca electrónica?</t>
  </si>
  <si>
    <t>C5P507_7</t>
  </si>
  <si>
    <t>7. Promocionar productos o servicios?</t>
  </si>
  <si>
    <t>C5P507_8</t>
  </si>
  <si>
    <t>8. Venta de bienes o servicios?</t>
  </si>
  <si>
    <t>C5P507_9</t>
  </si>
  <si>
    <t>9. Servicio y soporte al cliente?</t>
  </si>
  <si>
    <t>C5P507_10</t>
  </si>
  <si>
    <t>10. Trámites o transacciones con organismos gubernamentales?</t>
  </si>
  <si>
    <t>C5P507_11</t>
  </si>
  <si>
    <t>11. Emisión de comprobantes de pagos electrónicos?</t>
  </si>
  <si>
    <t>C5P507_12</t>
  </si>
  <si>
    <t>12. Capacitación del personal?</t>
  </si>
  <si>
    <t>C5P507_13</t>
  </si>
  <si>
    <t>13. Video conferencias?</t>
  </si>
  <si>
    <t>C5P507_14</t>
  </si>
  <si>
    <t>14. Servicios de computación en la nube (Azure, Office 365, Amazon Web Services, etc.)?</t>
  </si>
  <si>
    <t>C5P507_15</t>
  </si>
  <si>
    <t>15. Otro?</t>
  </si>
  <si>
    <t>C5P507_15ESP</t>
  </si>
  <si>
    <t>15. Otro?_Especifique</t>
  </si>
  <si>
    <t>C5P508</t>
  </si>
  <si>
    <t>508. En el año 2017 ¿Su empresa tuvo problemas relacionados con el servicio de internet?</t>
  </si>
  <si>
    <t>509. ¿Cuáles fueron los principales problemas relacionados con el servicio de Internet:</t>
  </si>
  <si>
    <t>C5P509_1</t>
  </si>
  <si>
    <t>1. Interrupciones en el servicio?</t>
  </si>
  <si>
    <t>C5P509_2</t>
  </si>
  <si>
    <t>2. No llega el recibo de pago?</t>
  </si>
  <si>
    <t>C5P509_3</t>
  </si>
  <si>
    <t>3. Problemas con la velocidad de conexión?</t>
  </si>
  <si>
    <t>C5P509_4</t>
  </si>
  <si>
    <t>4. Errores en la facturación?</t>
  </si>
  <si>
    <t>C5P509_5</t>
  </si>
  <si>
    <t>5. Demora / no atienden los reclamos en los centros de atención y pago?</t>
  </si>
  <si>
    <t>C5P509_6</t>
  </si>
  <si>
    <t>6. Problemas con el hardware (modem)?</t>
  </si>
  <si>
    <t>C5P509_7</t>
  </si>
  <si>
    <t>C5P509_7ESP</t>
  </si>
  <si>
    <t>C5P510</t>
  </si>
  <si>
    <t>510. En el año 2017, ¿Su empresa contó con sistemas de gestión
informatizado (software)?</t>
  </si>
  <si>
    <t>511. ¿Con qué sistemas de gestión informatizado (software) cuentó la empresa durante el año 2017:</t>
  </si>
  <si>
    <t>C5P511_1</t>
  </si>
  <si>
    <t>1. Contable – Tributario?</t>
  </si>
  <si>
    <t>C5P511_2</t>
  </si>
  <si>
    <t>2. Ventas / distribución?</t>
  </si>
  <si>
    <t>C5P511_3</t>
  </si>
  <si>
    <t>3. Compras / inventarios?</t>
  </si>
  <si>
    <t>C5P511_4</t>
  </si>
  <si>
    <t>4. Personal?</t>
  </si>
  <si>
    <t>C5P511_5</t>
  </si>
  <si>
    <t>5. Finanzas?</t>
  </si>
  <si>
    <t>C5P511_6</t>
  </si>
  <si>
    <t>6. Logística?</t>
  </si>
  <si>
    <t>C5P511_7</t>
  </si>
  <si>
    <t>7. Producción?</t>
  </si>
  <si>
    <t>C5P511_8</t>
  </si>
  <si>
    <t>C5P511_9</t>
  </si>
  <si>
    <t>C5P511_9ESP</t>
  </si>
  <si>
    <t>C5P512</t>
  </si>
  <si>
    <t>512. En el año 2017 ¿Su empresa utilizó tecnología de seguridad de la información?</t>
  </si>
  <si>
    <t>513. En el año 2017 ¿Qué tipos de tecnologías de seguridad de la información utilizó su empresa:</t>
  </si>
  <si>
    <t>C5P513_1</t>
  </si>
  <si>
    <t>1. Control de acceso (passwords)?</t>
  </si>
  <si>
    <t>C5P513_2</t>
  </si>
  <si>
    <t>2. Encriptación de archivos y comunicaciones?</t>
  </si>
  <si>
    <t>C5P513_3</t>
  </si>
  <si>
    <t>3. Software antivirus, antispyware, antimalware y Firewalls?</t>
  </si>
  <si>
    <t>C5P513_4</t>
  </si>
  <si>
    <t>4. Respaldo de la información en medios físicos (Backup físico)?</t>
  </si>
  <si>
    <t>C5P513_5</t>
  </si>
  <si>
    <t>5. Respaldo de la información en medios virtuales 
(nube/backup virtual)?</t>
  </si>
  <si>
    <t>C5P513_6</t>
  </si>
  <si>
    <t>C5P513_6ESP</t>
  </si>
  <si>
    <t>C5P514</t>
  </si>
  <si>
    <t>514. En el año 2017 ¿su empresa tuvo algún tipo de incidente de seguridad en información?</t>
  </si>
  <si>
    <t>515. En el año 2017 ¿Cuáles fueron los incidentes de seguridad de la información que tuvo su empresa:</t>
  </si>
  <si>
    <t>C5P515_1</t>
  </si>
  <si>
    <t>1. Pérdida de información?</t>
  </si>
  <si>
    <t>C5P515_2</t>
  </si>
  <si>
    <t>2. Correo electrónico no deseado (Spam)?</t>
  </si>
  <si>
    <t>C5P515_3</t>
  </si>
  <si>
    <t>3. Robo de información confidencial?</t>
  </si>
  <si>
    <t>C5P515_4</t>
  </si>
  <si>
    <t>4. Modificación de página web?</t>
  </si>
  <si>
    <t>C5P515_5</t>
  </si>
  <si>
    <t>5. Transacciones de dinero no autorizadas / fraude?</t>
  </si>
  <si>
    <t>C5P515_6</t>
  </si>
  <si>
    <t>C5P515_6ESP</t>
  </si>
  <si>
    <t>516. En el año 2017 ¿Por qué razón no contó con el servicio de internet:</t>
  </si>
  <si>
    <t>C5P516_1</t>
  </si>
  <si>
    <t>1. No necesitaba / no era útil para la empresa?</t>
  </si>
  <si>
    <t>C5P516_2</t>
  </si>
  <si>
    <t>2. No sabía cómo usarlo?</t>
  </si>
  <si>
    <t>C5P516_3</t>
  </si>
  <si>
    <t>3. No era rentable / resulta caro?</t>
  </si>
  <si>
    <t>C5P516_4</t>
  </si>
  <si>
    <t>4. No era seguro?</t>
  </si>
  <si>
    <t>C5P516_5</t>
  </si>
  <si>
    <t>5. No había cobertura / señal</t>
  </si>
  <si>
    <t>C5P516_6</t>
  </si>
  <si>
    <t>C5P516_6ESP</t>
  </si>
  <si>
    <t>517. En el año 2017 ¿Por qué razón no utilizó computadoras de escritorio, portátil o tablet:</t>
  </si>
  <si>
    <t>C5P517_1</t>
  </si>
  <si>
    <t>1. No necesitaba / no eran útiles para la empresa?</t>
  </si>
  <si>
    <t>C5P517_2</t>
  </si>
  <si>
    <t>2. No sabía cómo usarlas?</t>
  </si>
  <si>
    <t>C5P517_3</t>
  </si>
  <si>
    <t>3. No eran rentables?</t>
  </si>
  <si>
    <t>C5P517_4</t>
  </si>
  <si>
    <t>4. Eran muy caras?</t>
  </si>
  <si>
    <t>C5P517_5</t>
  </si>
  <si>
    <t>5. No tenían los recursos económicos necesarios?</t>
  </si>
  <si>
    <t>C5P517_6</t>
  </si>
  <si>
    <t>C5P517_6ESP</t>
  </si>
  <si>
    <t>C5P518</t>
  </si>
  <si>
    <t>518. En el año 2017 ¿Su empresa utilizó el servicio de telefonía fija?</t>
  </si>
  <si>
    <t>C5P519</t>
  </si>
  <si>
    <t xml:space="preserve">519. En el año 2017, ¿su empresa tuvo problemas relacionados con el
servicio de telefonía fija? </t>
  </si>
  <si>
    <t>520. En el año 2017, ¿Cuáles fueron los principales problemas relacionados con el servicio de telefonía fija utilizado por la empresa:</t>
  </si>
  <si>
    <t>C5P520_1</t>
  </si>
  <si>
    <t>1. Interrupciones de las llamadas?</t>
  </si>
  <si>
    <t>C5P520_2</t>
  </si>
  <si>
    <t>2. No escuchaba bien / No le escuchaban bien?</t>
  </si>
  <si>
    <t>C5P520_3</t>
  </si>
  <si>
    <t>3. No llegaba el recibo de pago?</t>
  </si>
  <si>
    <t>C5P520_4</t>
  </si>
  <si>
    <t>4. Errores en facturación?</t>
  </si>
  <si>
    <t>C5P520_5</t>
  </si>
  <si>
    <t>5. Demora / no atendían los reclamos en los centro de atención y pago?</t>
  </si>
  <si>
    <t>C5P520_6</t>
  </si>
  <si>
    <t>6. Constantes cortes en el servicio?</t>
  </si>
  <si>
    <t>C5P520_7</t>
  </si>
  <si>
    <t>C5P520_7ESP</t>
  </si>
  <si>
    <t>C5P521</t>
  </si>
  <si>
    <t>521. En el año 2017, ¿Su empresa utilizó el servicio de telefonía móvil?</t>
  </si>
  <si>
    <t>C5P522</t>
  </si>
  <si>
    <t>522. En el año 2017 ¿su empresa tuvo problemas relacionados con el servicio de teléfonia móvil?</t>
  </si>
  <si>
    <t>523. En el año 2017, ¿Cuáles fueron los principales problemas relacionados en el servicio de teléfonia móvil:</t>
  </si>
  <si>
    <t>C5P523_1</t>
  </si>
  <si>
    <t>1. Interrupciones en plena llamada?</t>
  </si>
  <si>
    <t>C5P523_2</t>
  </si>
  <si>
    <t>C5P523_3</t>
  </si>
  <si>
    <t>C5P523_4</t>
  </si>
  <si>
    <t>4. Errores de facturación?</t>
  </si>
  <si>
    <t>C5P523_5</t>
  </si>
  <si>
    <t>5. Demora / no atiendían los reclamos en los centro de atención y pago?</t>
  </si>
  <si>
    <t>C5P523_6</t>
  </si>
  <si>
    <t>C5P523_6ESP</t>
  </si>
  <si>
    <t>C5_OBS</t>
  </si>
  <si>
    <t>C5. OBSERVACIONES</t>
  </si>
  <si>
    <t>Observ. generales del capítulo</t>
  </si>
  <si>
    <t>CAPÍTULO 600</t>
  </si>
  <si>
    <t>CAPÍTULO 600. INSUMOS COMPLEMENTARIOS</t>
  </si>
  <si>
    <t>SEGURIDAD</t>
  </si>
  <si>
    <t>C6P601</t>
  </si>
  <si>
    <t>601. En el año 2017 ¿su empresa fue víctima de algún hecho delictivo que atentó contra su seguridad?</t>
  </si>
  <si>
    <t>602. En el año 2017, ¿Cuál fueron los tipos de delitos que atentaron contra la seguridad de su empresa:</t>
  </si>
  <si>
    <t>C6P602_1</t>
  </si>
  <si>
    <t>1. Robo o hurto?</t>
  </si>
  <si>
    <t>C6P602_2</t>
  </si>
  <si>
    <t>2. Intento de robo?</t>
  </si>
  <si>
    <t>C6P602_3</t>
  </si>
  <si>
    <t>3. Extorsión?</t>
  </si>
  <si>
    <t>C6P602_4</t>
  </si>
  <si>
    <t>4. Estafa?</t>
  </si>
  <si>
    <t>C6P602_5</t>
  </si>
  <si>
    <t>5. Daños a su negocio (vandalismo)?</t>
  </si>
  <si>
    <t>C6P602_6</t>
  </si>
  <si>
    <t>6. Amenazas?</t>
  </si>
  <si>
    <t>C6P602_7</t>
  </si>
  <si>
    <t>C6P602_7ESP</t>
  </si>
  <si>
    <t>603. En el 2017, ¿Cómo le afectaron los hurtos, robo, extorsión, estafa, vandalismo, chantaje, amenazas y otros:</t>
  </si>
  <si>
    <t>C6P603_1</t>
  </si>
  <si>
    <t>1. Pérdidas humanas?</t>
  </si>
  <si>
    <t>C6P603_2</t>
  </si>
  <si>
    <t>2. Pérdidas de activos (maquinaria, equipos)?</t>
  </si>
  <si>
    <t>C6P603_3</t>
  </si>
  <si>
    <t>3. Pérdidas de productos?</t>
  </si>
  <si>
    <t>C6P603_4</t>
  </si>
  <si>
    <t>4. Pérdidas de insumos?</t>
  </si>
  <si>
    <t>C6P603_5</t>
  </si>
  <si>
    <t>5. Pérdida de efectivo?</t>
  </si>
  <si>
    <t>C6P603_6</t>
  </si>
  <si>
    <t>C6P603_6ESP</t>
  </si>
  <si>
    <t>C6P603_7</t>
  </si>
  <si>
    <t>7. No le afectó</t>
  </si>
  <si>
    <t>C6P604</t>
  </si>
  <si>
    <t>604. En el año 2017, Si su empresa fue víctima de hurto, robo, vandalismo, chantaje, extorsión y otros, ¿realizó la denuncia a la policía?</t>
  </si>
  <si>
    <t>604A.  ¿Cuáles fueron las razones principales por las que NO denunció a la policía?</t>
  </si>
  <si>
    <t>C6P604_A1</t>
  </si>
  <si>
    <t>1. Por miedo al agresor o que lo extorsionarán?</t>
  </si>
  <si>
    <t>C6P604_A2</t>
  </si>
  <si>
    <t>2. No contaba con los recursos económicos necesarios?</t>
  </si>
  <si>
    <t>C6P604_A3</t>
  </si>
  <si>
    <t>3. Delito de poca importancia?</t>
  </si>
  <si>
    <t>C6P604_A4</t>
  </si>
  <si>
    <t>4. Pérdida de tiempo/trámites largos y difíciles?</t>
  </si>
  <si>
    <t>C6P604_A5</t>
  </si>
  <si>
    <t>5. Desconfianza en la autoridad/actitud hostil?</t>
  </si>
  <si>
    <t>C6P604_A6</t>
  </si>
  <si>
    <t>C6P604_A6ESP</t>
  </si>
  <si>
    <t>C6P605</t>
  </si>
  <si>
    <t>605. ¿Qué sucedió después de haber asentado la denuncia:</t>
  </si>
  <si>
    <t>1. En trámite / No sucedió nada? | 2. Recuperó sus bienes? | 3. Se detuvo al (los) delincuente(s)? | 4. Se encuentra en proceso judicial? | 5. Otro?</t>
  </si>
  <si>
    <t>C6P605_ESP</t>
  </si>
  <si>
    <t>605. ¿Qué sucedió después de haber asentado la denuncia:_Especifique</t>
  </si>
  <si>
    <t>C6P606</t>
  </si>
  <si>
    <t>606. En el año 2017 ¿Su empresa utilizó medidas de seguridad?</t>
  </si>
  <si>
    <t>C6P606A</t>
  </si>
  <si>
    <t>606A.En el año 2017, ¿Por que razón no utilizó medidas de seguridad en su empresa:</t>
  </si>
  <si>
    <t>1. Falta de informacion? | 
2. No les generaba confianza? | 
3. No necesitaban? | 
4. Es muy caro? | 
5. No tenían los recursos economicos necesarios? | 
6. Otros?</t>
  </si>
  <si>
    <t>C6P606A_ESP</t>
  </si>
  <si>
    <t>606A.¿Por que razon no utilizó medidas de seguridad en su empresa?:_Especifique</t>
  </si>
  <si>
    <t>607. En el año 2017, ¿Qué medidas de seguridad utilizó para su empresa:</t>
  </si>
  <si>
    <t>C6P607_1</t>
  </si>
  <si>
    <t>1. Infraestructura física (alambrado, muros, etc.)?</t>
  </si>
  <si>
    <t>C6P607_2</t>
  </si>
  <si>
    <t>2. Sistema de video y captura de imágenes?</t>
  </si>
  <si>
    <t>C6P607_3</t>
  </si>
  <si>
    <t>3. Sistema de control de acceso de personal?</t>
  </si>
  <si>
    <t>C6P607_4</t>
  </si>
  <si>
    <t>4. Sistema de alarma de seguridad electrónica?</t>
  </si>
  <si>
    <t>C6P607_5</t>
  </si>
  <si>
    <t>5. Seguridad para el traslado de valores?</t>
  </si>
  <si>
    <t>C6P607_6</t>
  </si>
  <si>
    <t>6. Seguridad para el traslado de bienes?</t>
  </si>
  <si>
    <t>C6P607_7</t>
  </si>
  <si>
    <t>7. Seguridad personal y resguardo (guardaespaldas)?</t>
  </si>
  <si>
    <t>C6P607_8</t>
  </si>
  <si>
    <t>8. Seguridad de bienes e inmuebles?</t>
  </si>
  <si>
    <t>C6P607_9</t>
  </si>
  <si>
    <t>C6P607_9ESP</t>
  </si>
  <si>
    <t>C6P608</t>
  </si>
  <si>
    <t>608. En el año 2017, ¿Estas medidas de seguridad fueron:</t>
  </si>
  <si>
    <t>1. Realizadas por la misma empresa? | 2. Contratadas a terceros?</t>
  </si>
  <si>
    <t>C6P609_1</t>
  </si>
  <si>
    <t>609. Aproximadamente, ¿qué porcentaje del gasto total de su empresa estuvo destinado a gastos de seguridad y/o vigilancia en el 2017?_Menos de 1%</t>
  </si>
  <si>
    <t>C6P609</t>
  </si>
  <si>
    <t>609. Aproximadamente, ¿qué porcentaje del gasto total de su empresa estuvo destinado a gastos de seguridad y/o vigilancia en el 2017?</t>
  </si>
  <si>
    <t>TRANSPORTE</t>
  </si>
  <si>
    <t>C6P610</t>
  </si>
  <si>
    <t>610. En el año 2017, ¿Su empresa contó con vehículo(s) propio(s) para
el transporte terrestre de insumos / productos / mercancías?</t>
  </si>
  <si>
    <t>611. ¿Con qué tipo y cuántos vehículos de transporte terrestre contó su empresa durante el año 2017</t>
  </si>
  <si>
    <t>C6P611_1</t>
  </si>
  <si>
    <t>1. ¿Vehículos de carga pesada?</t>
  </si>
  <si>
    <t>C6P611_1A</t>
  </si>
  <si>
    <t>1. ¿Vehículos de carga pesada?_Número</t>
  </si>
  <si>
    <t>C6P611_2</t>
  </si>
  <si>
    <t>2. ¿Vehículos de carga ligera?</t>
  </si>
  <si>
    <t>C6P611_2A</t>
  </si>
  <si>
    <t>2. ¿Vehículos de carga ligera?_Número</t>
  </si>
  <si>
    <t>C6P611_3</t>
  </si>
  <si>
    <t>3. ¿Motocicleta?</t>
  </si>
  <si>
    <t>C6P611_3A</t>
  </si>
  <si>
    <t>3. ¿Motocicleta?_Número</t>
  </si>
  <si>
    <t>C6P611_4</t>
  </si>
  <si>
    <t>4. ¿Mototaxis?</t>
  </si>
  <si>
    <t>C6P611_4A</t>
  </si>
  <si>
    <t>4. ¿Mototaxis?_Número</t>
  </si>
  <si>
    <t>C6P611_5</t>
  </si>
  <si>
    <t>5. ¿Otros vehículos de transporte terrestre?</t>
  </si>
  <si>
    <t>C6P611_5ESP</t>
  </si>
  <si>
    <t>5. ¿Otros vehículos de transporte terrestre?_Especifique</t>
  </si>
  <si>
    <t>C6P611_5A</t>
  </si>
  <si>
    <t>5. ¿Otros vehículos de transporte terrestre?_Número</t>
  </si>
  <si>
    <t>C6P612</t>
  </si>
  <si>
    <t>612. Predominantemente, la antigüedad de la flota de vehículos con la que contó su empresa durante el año 2017 fue:</t>
  </si>
  <si>
    <t>1. Menos de 3 años? | 2. De 3 a 10 años | 3. Más de 10 años | 4. No sabe</t>
  </si>
  <si>
    <t>C6P613</t>
  </si>
  <si>
    <t>613. En el 2017 ¿su empresa tuvo problemas relacionados con el transporte terrestre que utilizó?</t>
  </si>
  <si>
    <t>614. En el año 2017, ¿Cuáles fueron los principales problemas relacionados al transporte terrestre que utilizó su empresa:</t>
  </si>
  <si>
    <t>C6P614_1</t>
  </si>
  <si>
    <t>1. Medio inadecuado para sus insumos / productos/ mercancías?</t>
  </si>
  <si>
    <t>C6P614_2</t>
  </si>
  <si>
    <t>2. Antigüedad de las unidades de transporte?</t>
  </si>
  <si>
    <t>C6P614_3</t>
  </si>
  <si>
    <t>3. Insuficientes unidades de transporte?</t>
  </si>
  <si>
    <t>C6P614_4</t>
  </si>
  <si>
    <t>4. Inseguridad, robos, hurtos de insumos / productos?</t>
  </si>
  <si>
    <t>C6P614_5</t>
  </si>
  <si>
    <t>5. Roturas o deterioros de insumos / productos?</t>
  </si>
  <si>
    <t>C6P614_6</t>
  </si>
  <si>
    <t>6. Costo de mantenimiento de vehículos elevados?</t>
  </si>
  <si>
    <t>C6P614_7</t>
  </si>
  <si>
    <t>7. Costo de combustible alto?</t>
  </si>
  <si>
    <t>C6P614_8</t>
  </si>
  <si>
    <t>8. Costo de contratación alto?</t>
  </si>
  <si>
    <t>C6P614_9</t>
  </si>
  <si>
    <t>9. Inadecuado estado de las vías?</t>
  </si>
  <si>
    <t>C6P614_10</t>
  </si>
  <si>
    <t>10. Falta de espacio para estacionar los vehículos?</t>
  </si>
  <si>
    <t>C6P614_11</t>
  </si>
  <si>
    <t>C6P614_11ESP</t>
  </si>
  <si>
    <t>C6P615</t>
  </si>
  <si>
    <t xml:space="preserve">615. En el año 2017, ¿Su empresa utilizó otras vías para el transporte
de sus productos, insumos o mercancías? </t>
  </si>
  <si>
    <t>616A. En el año 2017, en relación con las otras vías de transporte d sus productos , insumos o mercancías:</t>
  </si>
  <si>
    <t>C6P616A_1</t>
  </si>
  <si>
    <t>1. Vía marítima?</t>
  </si>
  <si>
    <t>C6P616A_2</t>
  </si>
  <si>
    <t>2. Vía fluvial?</t>
  </si>
  <si>
    <t>C6P616A_3</t>
  </si>
  <si>
    <t>3. Vía ferrea?</t>
  </si>
  <si>
    <t>C6P616A_4</t>
  </si>
  <si>
    <t>4. Vía aérea?</t>
  </si>
  <si>
    <t>C6P616A_5</t>
  </si>
  <si>
    <t>C6P616A_5ESP</t>
  </si>
  <si>
    <t>616B. Tuvo problemas en:</t>
  </si>
  <si>
    <t>C6P616B_1</t>
  </si>
  <si>
    <t>C6P616B_2</t>
  </si>
  <si>
    <t>C6P616B_3</t>
  </si>
  <si>
    <t>C6P616B_4</t>
  </si>
  <si>
    <t>C6P616B_5</t>
  </si>
  <si>
    <t>616C ¿Cuáles fueron los principales problemas relacionados con estas otras vías de transporte:_Via marítima</t>
  </si>
  <si>
    <t>C6P616C_1_1</t>
  </si>
  <si>
    <t>1. Inadecuado para sus insumos/producto/mercancías?</t>
  </si>
  <si>
    <t>C6P616C_1_2</t>
  </si>
  <si>
    <t xml:space="preserve">2. Antigüedad de las unidades de transporte? </t>
  </si>
  <si>
    <t>C6P616C_1_3</t>
  </si>
  <si>
    <t xml:space="preserve">3. Insuficiente unidades de transporte? </t>
  </si>
  <si>
    <t>C6P616C_1_4</t>
  </si>
  <si>
    <t xml:space="preserve">4. Inseguridad, robos, hurtos de insumos/productos/mercancías? </t>
  </si>
  <si>
    <t>C6P616C_1_5</t>
  </si>
  <si>
    <t xml:space="preserve">5. Roturas o deterioros de insumos/productos/mercancías? </t>
  </si>
  <si>
    <t>C6P616C_1_6</t>
  </si>
  <si>
    <t xml:space="preserve">6. Costo de contratación alto? </t>
  </si>
  <si>
    <t>C6P616C_1_7</t>
  </si>
  <si>
    <t>C6P616C_1_7ESP</t>
  </si>
  <si>
    <t>616C ¿Cuáles fueron los principales problemas relacionados con estas otras vías de transporte:_Via fluvial</t>
  </si>
  <si>
    <t>C6P616C_2_1</t>
  </si>
  <si>
    <t>C6P616C_2_2</t>
  </si>
  <si>
    <t>C6P616C_2_3</t>
  </si>
  <si>
    <t>C6P616C_2_4</t>
  </si>
  <si>
    <t>C6P616C_2_5</t>
  </si>
  <si>
    <t>C6P616C_2_6</t>
  </si>
  <si>
    <t>C6P616C_2_7</t>
  </si>
  <si>
    <t>C6P616C_2_7ESP</t>
  </si>
  <si>
    <t>616C ¿Cuáles fueron los principales problemas relacionados con estas otras vías de transporte:_Vía ferrea</t>
  </si>
  <si>
    <t>C6P616C_3_1</t>
  </si>
  <si>
    <t>C6P616C_3_2</t>
  </si>
  <si>
    <t>C6P616C_3_3</t>
  </si>
  <si>
    <t>C6P616C_3_4</t>
  </si>
  <si>
    <t>C6P616C_3_5</t>
  </si>
  <si>
    <t>C6P616C_3_6</t>
  </si>
  <si>
    <t>C6P616C_3_7</t>
  </si>
  <si>
    <t>C6P616C_3_7ESP</t>
  </si>
  <si>
    <t>616C ¿Cuáles fueron los principales problemas relacionados con estas otras vías de transporte:_Vía aérea</t>
  </si>
  <si>
    <t>C6P616C_4_1</t>
  </si>
  <si>
    <t>C6P616C_4_2</t>
  </si>
  <si>
    <t>C6P616C_4_3</t>
  </si>
  <si>
    <t>C6P616C_4_4</t>
  </si>
  <si>
    <t>C6P616C_4_5</t>
  </si>
  <si>
    <t>C6P616C_4_6</t>
  </si>
  <si>
    <t>C6P616C_4_7</t>
  </si>
  <si>
    <t>C6P616C_4_7ESP</t>
  </si>
  <si>
    <t>616C ¿Cuáles fueron los principales problemas relacionados con estas otras vías de transporte:_Otro</t>
  </si>
  <si>
    <t>C6P616C_5_1</t>
  </si>
  <si>
    <t>C6P616C_5_2</t>
  </si>
  <si>
    <t>C6P616C_5_3</t>
  </si>
  <si>
    <t>C6P616C_5_4</t>
  </si>
  <si>
    <t>C6P616C_5_5</t>
  </si>
  <si>
    <t>C6P616C_5_6</t>
  </si>
  <si>
    <t>C6P616C_5_7</t>
  </si>
  <si>
    <t>C6P616C_5_7ESP</t>
  </si>
  <si>
    <t>SERVICIO DE CORREO POSTAL</t>
  </si>
  <si>
    <t>C6P619</t>
  </si>
  <si>
    <t>619. En el año 2017 ¿Su empresa utilizó el servicio de correo postal o mensajería?</t>
  </si>
  <si>
    <t>C6P620</t>
  </si>
  <si>
    <t>620. En el año 2017, ¿Con qué frecuencia utilizó el servicio de correo postal o mensajería:</t>
  </si>
  <si>
    <t>1. Diario? | 2. Interdiario? | 3. Semanal? | 4. Quincenal? | 5. Mensual? | 6. Bimestral? | 7. Trimestral? | 8. Semestral? | 9. Anual? | 10. No sabe / No recuerda</t>
  </si>
  <si>
    <t>C6P621</t>
  </si>
  <si>
    <t>621. En el año 2017, ¿Quién le prestó el servicio de correo postal o mensajería?</t>
  </si>
  <si>
    <t>1. SERPOST? | 2. Una empresa de Courier?</t>
  </si>
  <si>
    <t>C6P622</t>
  </si>
  <si>
    <t>622. En el año 2017, respecto a este servicio ¿su empresa tuvo problemas?</t>
  </si>
  <si>
    <t>C6P623</t>
  </si>
  <si>
    <t>623. En el año 2017, respecto a este servicio, ¿cuál fue el principal problema que tuvo:</t>
  </si>
  <si>
    <t>1. Costos altos? | 2. Demanda de tiempo de entrega? | 3. Pérdidas? | 4. Errores de facturación? | 5. Otro?</t>
  </si>
  <si>
    <t>C6P623_ESP</t>
  </si>
  <si>
    <t>623. En el año 2017, respecto a este servicio, ¿cuál fue el principal problema que tuvo:_Especifique</t>
  </si>
  <si>
    <t>FACILIDADES PARA LA EXPORTACIÓN</t>
  </si>
  <si>
    <t>C6P624</t>
  </si>
  <si>
    <t>624. En el año 2017, ¿su empresa realizó exportaciones de productos o
servicios directamente?</t>
  </si>
  <si>
    <t>C6P624_A</t>
  </si>
  <si>
    <t>624A. En el año 2017, ¿Usted tiene conocimiento si los productos producidos por su empresa fueron exportados a traves de otra empresa?</t>
  </si>
  <si>
    <t>C6P625</t>
  </si>
  <si>
    <t>625. En el año 2017, ¿Quién se encargó de la logística para realizar sus
exportaciones:</t>
  </si>
  <si>
    <t>1. La propia empresa? | 2. Empresa del mismo grupo? | 3. Otras empresas nacionales? | 4. Otras empresas extranjeras?</t>
  </si>
  <si>
    <t>C6P626_1</t>
  </si>
  <si>
    <t>626. Aproximadamente, ¿qué porcentaje representaron los costos logísticos del total de las exportaciones durante el año 2017?_Menos del 1%</t>
  </si>
  <si>
    <t>C6P626</t>
  </si>
  <si>
    <t>626. Aproximadamente, ¿qué porcentaje representaron los costos logísticos del total de las exportaciones?</t>
  </si>
  <si>
    <t>C6P627</t>
  </si>
  <si>
    <t>627. En el año 2017, ¿Su empresa exportó a través del Programa
Exporta Fácil?</t>
  </si>
  <si>
    <t>C6P628</t>
  </si>
  <si>
    <t>628. En el año 2017, ¿Su empresa exportó a través de la Declaración
Simplificada de Exportaciones?</t>
  </si>
  <si>
    <t>C6P629</t>
  </si>
  <si>
    <t>629. En el año 2017, ¿Su empresa utilizó algunas facilidades para 
exportar?</t>
  </si>
  <si>
    <t>630. ¿Cuáles de las siguientes facilidades utilizó su empresa para exportar:</t>
  </si>
  <si>
    <t>C6P630_1</t>
  </si>
  <si>
    <t>1. Arancelarios (Drawback)?</t>
  </si>
  <si>
    <t>C6P630_2</t>
  </si>
  <si>
    <t>2. Reposición de mercancías con franquicias arancelarias?</t>
  </si>
  <si>
    <t>C6P630_3</t>
  </si>
  <si>
    <t>3. Admisión temporal para perfeccionamiento activo?</t>
  </si>
  <si>
    <t>C6P630_4</t>
  </si>
  <si>
    <t>4. Devolución del saldo a favor del exportador (SFE)?</t>
  </si>
  <si>
    <t>C6P630_5</t>
  </si>
  <si>
    <t>C6P630_5ESP</t>
  </si>
  <si>
    <t>C6P631</t>
  </si>
  <si>
    <t>631. En el año 2017, ¿su empresa tuvo dificultades para exportar?</t>
  </si>
  <si>
    <t>632. En el año 2017, ¿Cuáles fueron las principales dificultades que enfrentó su empresa para exportar:</t>
  </si>
  <si>
    <t>C6P632_1</t>
  </si>
  <si>
    <t>1. Falta de información sobre los procesos de exportación?</t>
  </si>
  <si>
    <t>C6P632_2</t>
  </si>
  <si>
    <t>2. Costos logísticos?</t>
  </si>
  <si>
    <t>C6P632_3</t>
  </si>
  <si>
    <t>3. La identificación de mercados y compradores potenciales?</t>
  </si>
  <si>
    <t>C6P632_4</t>
  </si>
  <si>
    <t>4. El acceso al financiamiento de las operaciones de comercio exterior?</t>
  </si>
  <si>
    <t>C6P632_5</t>
  </si>
  <si>
    <t>5. El cumplimiento de normas o requisitos de calidad?</t>
  </si>
  <si>
    <t>C6P632_6</t>
  </si>
  <si>
    <t>6. El cumplimiento con requisitos de cantidad de los compradores?</t>
  </si>
  <si>
    <t>C6P632_7</t>
  </si>
  <si>
    <t>7. Retrasos causados por el transporte internacional?</t>
  </si>
  <si>
    <t>C6P632_8</t>
  </si>
  <si>
    <t>8. Procedimientos aduaneros?</t>
  </si>
  <si>
    <t>C6P632_9</t>
  </si>
  <si>
    <t>9. Retrasos en aduanas?</t>
  </si>
  <si>
    <t>C6P632_10</t>
  </si>
  <si>
    <t>10. Las barreras arancelarias en el extranjero?</t>
  </si>
  <si>
    <t>C6P632_11</t>
  </si>
  <si>
    <t>11. La corrupción en las fronteras?</t>
  </si>
  <si>
    <t>C6P632_12</t>
  </si>
  <si>
    <t>C6P632_12ESP</t>
  </si>
  <si>
    <t>C6_OBS</t>
  </si>
  <si>
    <t>C6. OBSERVACIONES</t>
  </si>
  <si>
    <t>CAPÍTULO 700</t>
  </si>
  <si>
    <t>CAPÍTULO 700. PRODUCTOS FINANCIEROS</t>
  </si>
  <si>
    <t>PRODUCTOS FINANCIEROS</t>
  </si>
  <si>
    <t>701. Respecto a los siguientes productos financieros, indique si su empresa:</t>
  </si>
  <si>
    <t>1. Crédito para capital de trabajo</t>
  </si>
  <si>
    <t>C7P701_1A</t>
  </si>
  <si>
    <t>¿Conoce?</t>
  </si>
  <si>
    <t>C7P701_1B</t>
  </si>
  <si>
    <t>¿Solicitó en el 2017?</t>
  </si>
  <si>
    <t>C7P701_1C</t>
  </si>
  <si>
    <t>¿Por qué no solicitó?</t>
  </si>
  <si>
    <t>1. No necesitó? | 
2. Trámites engorrosos? | 
3. Intereses elevados? | 
4. Falta de garantía? | 
5. Por tener deudas pendientes? | 
6. Por no tener título de propiedad? | 
7. Había recibido crédito anteriormente? | 
8. Otro?</t>
  </si>
  <si>
    <t>C7P701_1C_ESP</t>
  </si>
  <si>
    <t>¿Por qué no solicitó?_Especifique</t>
  </si>
  <si>
    <t>C7P701_1D</t>
  </si>
  <si>
    <t>¿Accedió en el 2017?</t>
  </si>
  <si>
    <t>C7P701_1E</t>
  </si>
  <si>
    <t>¿Por qué no accedió?</t>
  </si>
  <si>
    <t>1. Poco tiempo de funcionamiento de la empresa? | 
2. Falta de capacidad de pago (ingresos mensuales)? | 
3. Por tener deudas pendientes? | 
4. Por no tener título de propiedad? | 
5. Falta de garantías distintas al título de propiedad? | 
6. Otro?</t>
  </si>
  <si>
    <t>C7P701_1E_ESP</t>
  </si>
  <si>
    <t>¿Por qué no accedió?_Especifique</t>
  </si>
  <si>
    <t>C7P701_1F</t>
  </si>
  <si>
    <t>¿A través de qué entidad?</t>
  </si>
  <si>
    <t>1. ¿Banco? | 2. ¿Caja municipal? |
3. ¿Caja rural? | 4. ¿EDPYME? | 
5. ¿Organismos no gubernamentales (ONG)? | 
6. ¿Cooperativas de ahorro y crédito (COOPAC)? | 
7. ¿Corporación Financiera de Desarrollo (COFIDE)? | 
8. ¿Empresa  Financiera? | 9. ¿Otro?</t>
  </si>
  <si>
    <t>C7P701_1F_ESP</t>
  </si>
  <si>
    <t>¿A través de qué entidad?_Especifique</t>
  </si>
  <si>
    <t>C7P701_1G</t>
  </si>
  <si>
    <t>¿Tuvo algún problema?</t>
  </si>
  <si>
    <t>C7P701_1H</t>
  </si>
  <si>
    <t>¿Qué problema?</t>
  </si>
  <si>
    <t>1. ¿No me otorgaron el monto que solicité? | 
2. ¿Altos intereses? |
3. ¿Altas comisiones? | 
4. ¿Me lo dieron tarde? | 
5. ¿Periodo de gracia muy corto? | 
6. ¿Otro?</t>
  </si>
  <si>
    <t>C7P701_1H_ESP</t>
  </si>
  <si>
    <t>¿Qué problema?_Especifique</t>
  </si>
  <si>
    <t>2. Crédito para inversión en activo fijo</t>
  </si>
  <si>
    <t>C7P701_2A</t>
  </si>
  <si>
    <t>C7P701_2B</t>
  </si>
  <si>
    <t>C7P701_2C</t>
  </si>
  <si>
    <t>C7P701_2C_ESP</t>
  </si>
  <si>
    <t>C7P701_2D</t>
  </si>
  <si>
    <t>C7P701_2E</t>
  </si>
  <si>
    <t>C7P701_2E_ESP</t>
  </si>
  <si>
    <t>C7P701_2F</t>
  </si>
  <si>
    <t>C7P701_2F_ESP</t>
  </si>
  <si>
    <t>C7P701_2G</t>
  </si>
  <si>
    <t>C7P701_2H</t>
  </si>
  <si>
    <t>C7P701_2H_ESP</t>
  </si>
  <si>
    <t xml:space="preserve">3. Crédito para consumo con tarjeta de crédito (como financiamiento para el negocio), </t>
  </si>
  <si>
    <t>C7P701_3A</t>
  </si>
  <si>
    <t>C7P701_3B</t>
  </si>
  <si>
    <t>C7P701_3C</t>
  </si>
  <si>
    <t>C7P701_3C_ESP</t>
  </si>
  <si>
    <t>C7P701_3D</t>
  </si>
  <si>
    <t>C7P701_3E</t>
  </si>
  <si>
    <t>C7P701_3E_ESP</t>
  </si>
  <si>
    <t>C7P701_3F</t>
  </si>
  <si>
    <t>C7P701_3F_ESP</t>
  </si>
  <si>
    <t>C7P701_3G</t>
  </si>
  <si>
    <t>C7P701_3H</t>
  </si>
  <si>
    <t>C7P701_3H_ESP</t>
  </si>
  <si>
    <t>4. Crédito para consumo como préstamo personal (como financiamiento para el negocio)</t>
  </si>
  <si>
    <t>C7P701_4A</t>
  </si>
  <si>
    <t>C7P701_4B</t>
  </si>
  <si>
    <t>C7P701_4C</t>
  </si>
  <si>
    <t>C7P701_4C_ESP</t>
  </si>
  <si>
    <t>C7P701_4D</t>
  </si>
  <si>
    <t>C7P701_4E</t>
  </si>
  <si>
    <t>C7P701_4E_ESP</t>
  </si>
  <si>
    <t>C7P701_4F</t>
  </si>
  <si>
    <t>C7P701_4F_ESP</t>
  </si>
  <si>
    <t>C7P701_4G</t>
  </si>
  <si>
    <t>C7P701_4H</t>
  </si>
  <si>
    <t>C7P701_4H_ESP</t>
  </si>
  <si>
    <t>5. Factoring</t>
  </si>
  <si>
    <t>C7P701_5A</t>
  </si>
  <si>
    <t>C7P701_5B</t>
  </si>
  <si>
    <t>C7P701_5C</t>
  </si>
  <si>
    <t>C7P701_5C_ESP</t>
  </si>
  <si>
    <t>C7P701_5D</t>
  </si>
  <si>
    <t>C7P701_5E</t>
  </si>
  <si>
    <t>C7P701_5E_ESP</t>
  </si>
  <si>
    <t>C7P701_5F</t>
  </si>
  <si>
    <t>C7P701_5F_ESP</t>
  </si>
  <si>
    <t>C7P701_5G</t>
  </si>
  <si>
    <t>C7P701_5H</t>
  </si>
  <si>
    <t>C7P701_5H_ESP</t>
  </si>
  <si>
    <t>6. Descuento de facturas</t>
  </si>
  <si>
    <t>C7P701_6A</t>
  </si>
  <si>
    <t>C7P701_6B</t>
  </si>
  <si>
    <t>C7P701_6C</t>
  </si>
  <si>
    <t>C7P701_6C_ESP</t>
  </si>
  <si>
    <t>C7P701_6D</t>
  </si>
  <si>
    <t>C7P701_6E</t>
  </si>
  <si>
    <t>C7P701_6E_ESP</t>
  </si>
  <si>
    <t>C7P701_6F</t>
  </si>
  <si>
    <t>C7P701_6F_ESP</t>
  </si>
  <si>
    <t>C7P701_6G</t>
  </si>
  <si>
    <t>C7P701_6H</t>
  </si>
  <si>
    <t>C7P701_6H_ESP</t>
  </si>
  <si>
    <t>7. Carta fianza / Garantía</t>
  </si>
  <si>
    <t>C7P701_7A</t>
  </si>
  <si>
    <t>C7P701_7B</t>
  </si>
  <si>
    <t>C7P701_7C</t>
  </si>
  <si>
    <t>C7P701_7C_ESP</t>
  </si>
  <si>
    <t>C7P701_7D</t>
  </si>
  <si>
    <t>C7P701_7E</t>
  </si>
  <si>
    <t>C7P701_7E_ESP</t>
  </si>
  <si>
    <t>C7P701_7F</t>
  </si>
  <si>
    <t>C7P701_7F_ESP</t>
  </si>
  <si>
    <t>C7P701_7G</t>
  </si>
  <si>
    <t>C7P701_7H</t>
  </si>
  <si>
    <t>C7P701_7H_ESP</t>
  </si>
  <si>
    <t>8. Arrendamiento / Leasing</t>
  </si>
  <si>
    <t>C7P701_8A</t>
  </si>
  <si>
    <t>C7P701_8B</t>
  </si>
  <si>
    <t>C7P701_8C</t>
  </si>
  <si>
    <t>C7P701_8C_ESP</t>
  </si>
  <si>
    <t>C7P701_8D</t>
  </si>
  <si>
    <t>C7P701_8E</t>
  </si>
  <si>
    <t>C7P701_8E_ESP</t>
  </si>
  <si>
    <t>C7P701_8F</t>
  </si>
  <si>
    <t>C7P701_8F_ESP</t>
  </si>
  <si>
    <t>C7P701_8G</t>
  </si>
  <si>
    <t>C7P701_8H</t>
  </si>
  <si>
    <t>C7P701_8H_ESP</t>
  </si>
  <si>
    <t>702. En el año 2017, ¿Su empresa utilizó los siguientes productos financieros:</t>
  </si>
  <si>
    <t>C7P702_1</t>
  </si>
  <si>
    <t>1. Cuenta de ahorros?</t>
  </si>
  <si>
    <t>1 Si |  2 No</t>
  </si>
  <si>
    <t>C7P702_2</t>
  </si>
  <si>
    <t>2. Cuenta corriente?</t>
  </si>
  <si>
    <t>703. ¿Cuáles son los criterios más importantes para su empresa al elegir un crédito o préstamo:</t>
  </si>
  <si>
    <t>C7P703_1</t>
  </si>
  <si>
    <t>1.Tasas de interés?</t>
  </si>
  <si>
    <t>C7P703_2</t>
  </si>
  <si>
    <t>2. Plazos de pago?</t>
  </si>
  <si>
    <t>C7P703_3</t>
  </si>
  <si>
    <t>3. Garantías solicitadas?</t>
  </si>
  <si>
    <t>C7P703_4</t>
  </si>
  <si>
    <t>4. Prestigio de la entidad financiera?</t>
  </si>
  <si>
    <t>C7P703_5</t>
  </si>
  <si>
    <t>5. Recomendaciones de terceros?</t>
  </si>
  <si>
    <t>C7P703_6</t>
  </si>
  <si>
    <t>6. Beneficios que otorga la entidad?</t>
  </si>
  <si>
    <t>C7P703_7</t>
  </si>
  <si>
    <t>7. Rapidez en el otorgamiento?</t>
  </si>
  <si>
    <t>C7P703_8</t>
  </si>
  <si>
    <t>8. Periodo de gracia?</t>
  </si>
  <si>
    <t>C7P703_9</t>
  </si>
  <si>
    <t>C7P703_9ESP</t>
  </si>
  <si>
    <t>C7P704</t>
  </si>
  <si>
    <t>704. En el año 2017, ¿Su empresa contó con algún tipo de seguro?</t>
  </si>
  <si>
    <t>705. En el año 2017, ¿Qué tipos de seguro utilizó su empresa:</t>
  </si>
  <si>
    <t>C7P705_1</t>
  </si>
  <si>
    <t>1.Seguro de flota de vehículos?</t>
  </si>
  <si>
    <t>C7P705_2</t>
  </si>
  <si>
    <t>2. Seguro contra incendio?</t>
  </si>
  <si>
    <t>C7P705_3</t>
  </si>
  <si>
    <t>3. Seguro contra robo?</t>
  </si>
  <si>
    <t>C7P705_4</t>
  </si>
  <si>
    <t>4. Seguro de transporte de mercancías?</t>
  </si>
  <si>
    <t>C7P705_5</t>
  </si>
  <si>
    <t>5. Seguro de salud para sus trabajadores?</t>
  </si>
  <si>
    <t>C7P705_6</t>
  </si>
  <si>
    <t>6. Seguro de vida para sus trabajadores?</t>
  </si>
  <si>
    <t>C7P705_7</t>
  </si>
  <si>
    <t>7. Seguro de accidentes personales?</t>
  </si>
  <si>
    <t>C7P705_8</t>
  </si>
  <si>
    <t>8. Seguro Multiriesgo?</t>
  </si>
  <si>
    <t>C7P705_9</t>
  </si>
  <si>
    <t>9. SOAT?</t>
  </si>
  <si>
    <t>C7P705_10</t>
  </si>
  <si>
    <t>C7P705_10ESP</t>
  </si>
  <si>
    <t>C7P706</t>
  </si>
  <si>
    <t xml:space="preserve">706. En el año 2017, ¿Su empresa solicitó préstamos o créditos a
prestamistas (personas naturales)? </t>
  </si>
  <si>
    <t>C7P706_A</t>
  </si>
  <si>
    <t>706A. En el año 2017, ¿Su empresa solicitó préstamos a familiares y/o amigos?</t>
  </si>
  <si>
    <t>C7P706_B</t>
  </si>
  <si>
    <t>706B. En el año 2017, ¿Su empresa llevo un registro de su flujo de caja?</t>
  </si>
  <si>
    <t>C7P707</t>
  </si>
  <si>
    <t>707. En el año 2017, ¿Su empresa tuvo algún problema de liquidez que
haya afectado la producción o el cumplimiento de las obligaciones
financieras de su empresa?</t>
  </si>
  <si>
    <t>C7P707A</t>
  </si>
  <si>
    <t>707A. En el año 2017, ¿Su empresa elaboro un plan de financiamiento para sus actividades?</t>
  </si>
  <si>
    <t>708. En el año 2017, ¿Su empresa:</t>
  </si>
  <si>
    <t>C7P708_1</t>
  </si>
  <si>
    <t>1. Emitió bonos corporativos?</t>
  </si>
  <si>
    <t>Preg 708</t>
  </si>
  <si>
    <t>C7P708_2</t>
  </si>
  <si>
    <t>2. Emitió acciones en bolsa de valores?</t>
  </si>
  <si>
    <t>C7P708_3</t>
  </si>
  <si>
    <t>3. Ninguna de las anterirores</t>
  </si>
  <si>
    <t>C7_OBS</t>
  </si>
  <si>
    <t>C7. OBSERVACIONES</t>
  </si>
  <si>
    <t>CAPÍTULO 800</t>
  </si>
  <si>
    <t>CAPÍTULO 800. PERCEPCIÓN SOBRE REGULACIONES O CLIMA DE NEGOCIOS</t>
  </si>
  <si>
    <t>REGULACIONES EN MATERIA LABORAL</t>
  </si>
  <si>
    <t>C8P801</t>
  </si>
  <si>
    <t>801. En el año 2017, predominantemente, ¿cuál fue la duración de los contratos de los trabajadores:</t>
  </si>
  <si>
    <t>1. 1 mes? | 2. 2 meses? | 3. 3 meses? | 4. 6 meses? | 5. 1 año? | 6. Más de un año? | 7. Indefinido? | 8. No usa contratos</t>
  </si>
  <si>
    <t>C8P802</t>
  </si>
  <si>
    <t>802. En el año 2017, usando una escala del 1 al 7, siendo 1 muy sencillo y 7 muy complicado,  ¿cómo calificaría los requisitos exigidos por la Ley para la contratación de trabajadores a plazo fijo o a plazo indeterminado?</t>
  </si>
  <si>
    <t>C8P802_1</t>
  </si>
  <si>
    <t>802. No sabe / No opina</t>
  </si>
  <si>
    <t>C8P803</t>
  </si>
  <si>
    <t>803. En el año 2017, usando una escala del 1 al 7, siendo 1 muy bajo y 7 muy alto, ¿cómo calificaría la indemnización económica por despido arbitrario de un trabajador contratado a plazo fijo o a plazo indeterminado?</t>
  </si>
  <si>
    <t>C8P803_1</t>
  </si>
  <si>
    <t>803. No sabe / No opina</t>
  </si>
  <si>
    <t>C8P804</t>
  </si>
  <si>
    <t>804. En el año 2017, ¿cuántos trabajadores en promedio tenían contrato a plazo indeterminado?</t>
  </si>
  <si>
    <t>(0:9998)</t>
  </si>
  <si>
    <t>C8P805</t>
  </si>
  <si>
    <t>805. En el año 2017, ¿el riesgo que un trabajador despedido sea repuesto por un juez, afectó la contratación de trabajadores nuevos para su empresa?</t>
  </si>
  <si>
    <t>1. Si | 2.No | 3. No sabe / No opina</t>
  </si>
  <si>
    <t>C8P806</t>
  </si>
  <si>
    <t>806. ¿Conoce Ud. que la Ley N° 29973 establece un porcentaje mínimo de trabajadores con discapacidad que debe contratar una empresa?</t>
  </si>
  <si>
    <t xml:space="preserve">1. Si | 2.No </t>
  </si>
  <si>
    <t>C8P807</t>
  </si>
  <si>
    <t>807. En el año 2017, usando una escala del 1 al 7, siendo 1 muy bajo y 7 muy alto, ¿cómo calificaría que el porcentaje de contratación de personas con discapacidad sea del 3% de los trabajadores (para empresas con más de 50 trabajadores) según la ley?</t>
  </si>
  <si>
    <t>C8P807_1</t>
  </si>
  <si>
    <t>807. No sabe / No opina</t>
  </si>
  <si>
    <t>C8P808</t>
  </si>
  <si>
    <t>808. En el año 2017, usando una escala del 1 al 7, siendo 1 muy sencillo y 7 muy complicado, ¿cómo calificaría las exigencias de los ajustes o modificaciones en infraestructura, mobiliario, herramientas u otros en el lugar de trabajo para las personas con discapacidad'</t>
  </si>
  <si>
    <t>C8P808_1</t>
  </si>
  <si>
    <t>808. No sabe / No opina</t>
  </si>
  <si>
    <t>C8P809</t>
  </si>
  <si>
    <t>809. En el año 2017, usando una escala del 1 al 7, siendo 1 muy sencillo y 7 muy complicado, ¿cómo calificaría el cumplimiento de las obligaciones de las empresas en materias de seguridad y salud en el trabajo (medidas preventivas, comités, exámenes médicos, registros, entre otros)?</t>
  </si>
  <si>
    <t>C8P809_1</t>
  </si>
  <si>
    <t>809. No sabe / No opina</t>
  </si>
  <si>
    <t>C8P810</t>
  </si>
  <si>
    <t>810. En el año 2017, usando una escala del 1 al 7, siendo 1 muy sencillo y 7 muy complicado, ¿cómo calificaría los requisitos para la tercerización laboral en las empresas?</t>
  </si>
  <si>
    <t>C8P810_1</t>
  </si>
  <si>
    <t>810. No sabe / No opina</t>
  </si>
  <si>
    <t>C8P811</t>
  </si>
  <si>
    <t>811. En el año 2017, ¿la responsabilidad solidaria en el pago de beneficios sociales establecidos en la Ley N° 29245 afectó su decisión de contratar personal mediante tercerización laboral?</t>
  </si>
  <si>
    <t>C8P812</t>
  </si>
  <si>
    <t>812. En el año 2017, usando una escala del 1 al 7, siendo 1 muy sencillo y 7 muy complicado, ¿cómo calificaría el cumplimiento de las obligaciones de las empresas en protección a la maternidad establecidas en Ley (duración de licencias, lactario, hora de lactancia, etc.)?</t>
  </si>
  <si>
    <t>C8P812_1</t>
  </si>
  <si>
    <t>812. No sabe / No opina</t>
  </si>
  <si>
    <t>C8P813</t>
  </si>
  <si>
    <t>813. En el año 2017, usando una escala del 1 al 7, siendo 1 muy escasa y 7 muy excesiva, ¿cómo calificaría la labor de fiscalización y sanción realizada por la Superintendencia Nacional de Fiscalización Laboral (SUNAFIL)?</t>
  </si>
  <si>
    <t>C8P813_1</t>
  </si>
  <si>
    <t>813. En el año 2017, usando una escala del 1 al 7, siendo 1 muy escasa y 7 muy excesiva, ¿cómo calificaría la labor de fiscalización y sanción realizada por la Superintendencia Nacional de Fiscalización Laboral (SUNAFIL)?
1. No sabe/ No opina</t>
  </si>
  <si>
    <t>C8P813_2</t>
  </si>
  <si>
    <t>813. En el año 2017, usando una escala del 1 al 7, siendo 1 muy escasa y 7 muy excesiva, ¿cómo calificaría la labor de fiscalización y sanción realizada por la Superintendencia Nacional de Fiscalización Laboral (SUNAFIL)? 
2. No conoce la institución</t>
  </si>
  <si>
    <t>REGULACIONES EN MATERIA AMBIENTAL</t>
  </si>
  <si>
    <t>C8P814</t>
  </si>
  <si>
    <t>814. En el año 2017, su empresa ¿contó con instrumentos de gestión ambiental?</t>
  </si>
  <si>
    <t>1. Si | 2.No | 3. No sabe</t>
  </si>
  <si>
    <t>C8P815</t>
  </si>
  <si>
    <t>815. En el año 2017 ¿cuál fue el principal instrumento de gestión ambiental con el que contó su empresa:</t>
  </si>
  <si>
    <t xml:space="preserve">1. Declaración de Impacto Ambiental (DIA)? | 2. Estudio de Impacto Ambiental (EIA)? | 3. Declaración Ambiental para Actividades en Curso (DAAC)? | 4. Programa de Adecuación y Manejo Ambiental (PAMA)? | 5. Declaración de Adecuación Ambiental (DAA)? </t>
  </si>
  <si>
    <t>C8P816</t>
  </si>
  <si>
    <t>816. En el año 2017 ¿Cuál considera Ud. que fue el principal motivo por el que contó con el instrumento de gestión ambiental?</t>
  </si>
  <si>
    <t>1. Reduce daño ambiental o contaminación? | 2. Es requerido para la exportación? | 3. Genera beneficios? | 4. Es requerido por sus clientes en el extranjero? | 5. Es requerido por sus clientes nacionales? |6. Para el cumplimiento de las normas gubernamentales |7. Otro? | 8. No sabe</t>
  </si>
  <si>
    <t>C8P816_ESP</t>
  </si>
  <si>
    <t>816. En el año 2017 ¿Cuál considera Ud. que fue el principal motivo por el que contó con el instrumento de gestión ambiental?_Especifique</t>
  </si>
  <si>
    <t>C8P817</t>
  </si>
  <si>
    <t>817. En el año 2017, usando una escala de 1 al 7, siendo 1 muy sencillo y 7 muy complicado, ¿cómo calificaría los procedimientos que realizó su empresa para obtener la aprobación de algunos de los instrumentos de gestión ambiental con la que cuenta su empresa?</t>
  </si>
  <si>
    <t>C8P817_1</t>
  </si>
  <si>
    <t>817. No sabe / No opina</t>
  </si>
  <si>
    <t>C8P818</t>
  </si>
  <si>
    <t>818. En el año 2017, usando una escala del 1 al 7, siendo 1 muy escasa y 7 muy excesiva, ¿cómo calificaría las actividades de fiscalización y sanción en materia de regulación ambiental de las autoridades sectoriales (PRODUCE, MINEM, etc.)?</t>
  </si>
  <si>
    <t>C8P818_1</t>
  </si>
  <si>
    <t>818. No sabe / No opina</t>
  </si>
  <si>
    <t>C8P819</t>
  </si>
  <si>
    <t>819. En el año 2017, usando una escala del 1 al 7, siendo 1 muy escasa y 7 muy excesiva, ¿cómo calificaría las actividades de fiscalización y sanción del Organismo de Evaluación y Fiscalización Ambiental  (OEFA):</t>
  </si>
  <si>
    <t>C8P819_1</t>
  </si>
  <si>
    <t>819. No sabe / No opina</t>
  </si>
  <si>
    <t>C8P820</t>
  </si>
  <si>
    <t>820. En el año 2017, usando una escala del 1 al 7, siendo 1 muy escasa y 7 muy excesiva, ¿cómo calificaría las actividades de fiscalización y sanción del Organismo de Supervición de los Recursos Forestales y de Fauna Silvestre (OSINFOR)?</t>
  </si>
  <si>
    <t>C8P820_1</t>
  </si>
  <si>
    <t>820. No sabe / No opina</t>
  </si>
  <si>
    <t>C8P821</t>
  </si>
  <si>
    <t>821. En el año 2017, usando una escala del 1 al 7, siendo 1 muy escasa y 7 muy excesiva, ¿cómo calificaría las actividades de fiscalización y sanción de los gobiernos regionales en materia de regulación ambiental?</t>
  </si>
  <si>
    <t>C8P821_1</t>
  </si>
  <si>
    <t>821. No sabe / No opina</t>
  </si>
  <si>
    <t>C8P821_A</t>
  </si>
  <si>
    <t xml:space="preserve">821A. En el año 2017, ¿su empresa contó con constancias de
cumplimiento de la normatividad en regulación ambiental? </t>
  </si>
  <si>
    <t>REGULACIONES EN MATERIA TRIBUTARIA</t>
  </si>
  <si>
    <t>C8P822</t>
  </si>
  <si>
    <t>822. En el año 2017, usando una escala del 1 al 7, siendo 1 muy sencillo y 7 muy complicado, ¿cómo calificaría los procedimientos para el cumplimiento de sus obligaciones (pago, declaraciones, otros) respecto de los impuestos nacionales (IR, IGV, ISC, etc.)?</t>
  </si>
  <si>
    <t>C8P822_1</t>
  </si>
  <si>
    <t>822. No sabe / No opina</t>
  </si>
  <si>
    <t>C8P823</t>
  </si>
  <si>
    <t>823. En el año 2017, usando una escala del 1 al 7, siendo 1 muy sencillo y 7 muy complicado, ¿cómo calificaría los procedimientos para el pago de los tributos municipales (predial, alcabala, vehicular, arbitrios, etc.):</t>
  </si>
  <si>
    <t>C8P823_1</t>
  </si>
  <si>
    <t>823. No sabe / No opina</t>
  </si>
  <si>
    <t>C8P824</t>
  </si>
  <si>
    <t>824. En el año 2017, usando una escala del 1 al 7, siendo 1 muy escasa y 7 muy excesiva, ¿cómo calificaría las actividades de fiscalización y sanción de la SUNAT en materia de tributos nacionales?</t>
  </si>
  <si>
    <t>C8P824_1</t>
  </si>
  <si>
    <t>1. No ha sido fiscalizado ni sancionado</t>
  </si>
  <si>
    <t>1. No sabe / No opina</t>
  </si>
  <si>
    <t>C8P825</t>
  </si>
  <si>
    <t>825. En el año 2017, usando una escala del 1 al 7, siendo 1 muy escasa y 7 muy excesiva, ¿cómo calificaría las actividades de fiscalización y sanción tributaria realizada por las municipalidades
de su jurisdicción?</t>
  </si>
  <si>
    <t>C8P825_1</t>
  </si>
  <si>
    <t>C8P825_2</t>
  </si>
  <si>
    <t>C8P826</t>
  </si>
  <si>
    <t>826. En el año 2017, usando una escala del 1 al 7, siendo 1 muy malo y 7 muy bueno ¿cómo calificaría el nuevo régimen MYPE tributario?</t>
  </si>
  <si>
    <t>C8P826_1</t>
  </si>
  <si>
    <t>826. No sabe / No opina</t>
  </si>
  <si>
    <t>REGULACIONES EN LICENCIAS DE FUNCIONAMIENTO Y CONSTRUCCIÓN</t>
  </si>
  <si>
    <t>C8P827</t>
  </si>
  <si>
    <t>827. Para el inicio de sus operaciones la empresa gestionó una licencia de funcionamiento?</t>
  </si>
  <si>
    <t>C8P828</t>
  </si>
  <si>
    <t>828. Aproximadamente, ¿cuántos tiempo tardó la empresa en obtener la licencia de funcionamiento, contados desde el día en que la solicitó?</t>
  </si>
  <si>
    <t>1. Menos de una semana | 2. De una a dos semanas | 3. De dos semanas a un mes | 4. Entre uno y tres meses | 5. Entre tres y seis meses | 6. Más de seis meses | 7. No sabe / no opina</t>
  </si>
  <si>
    <t>C8P829</t>
  </si>
  <si>
    <t>829. En los años 2016 y 2017, usando una escala del 1 al 7, siendo 1 muy sencillo y 7 muy complicado, ¿cómo calificaría los procedimientos realizados para la obtención de la licencia de funcionamiento?</t>
  </si>
  <si>
    <t>C8P829_1</t>
  </si>
  <si>
    <t>829. No sabe / No opina</t>
  </si>
  <si>
    <t>C8P830</t>
  </si>
  <si>
    <t>830. Para el inicio de sus operaciones, ¿gestionó una licencia de construcción?</t>
  </si>
  <si>
    <t>C8P831</t>
  </si>
  <si>
    <t>831. En el año 2016 o 2017, ¿gestionó una licencia de construcción para la ampliación o remodelación de sus nuevos locales?</t>
  </si>
  <si>
    <t>C8P832</t>
  </si>
  <si>
    <t>832. Aproximadamente, ¿cuántos tiempo tardó en obtener la licencia de construcción, contados desde el día en que la solicitó?</t>
  </si>
  <si>
    <t>C8P833</t>
  </si>
  <si>
    <t>833. En el año 2017, usando una escala del 1 a 7, siendo 1 muy sencillo y 7 muy complicado, ¿cómo calificaría los procedimientos realizados para la obtención de la licencia de construcción?</t>
  </si>
  <si>
    <t>C8P833_1</t>
  </si>
  <si>
    <t>833. No sabe / No opina</t>
  </si>
  <si>
    <t>REGULACIONES EN AUTORIZACIONES SECTORIALES</t>
  </si>
  <si>
    <t>C8P834</t>
  </si>
  <si>
    <t>834. En el año 2016 o 2017, ¿solicitó alguna autorización sectorial?</t>
  </si>
  <si>
    <t>1. Si | 2.No</t>
  </si>
  <si>
    <t>C8P834A</t>
  </si>
  <si>
    <t>834A. ¿Realiza alguna actividad transformativa?</t>
  </si>
  <si>
    <t>C8P835</t>
  </si>
  <si>
    <t>835. En el año 2017, usando una escala del 1 a 7, siendo 1 muy sencillo y 7 muy complicado, ¿cómo calificaría los procedimientos realizados para la obtención de la autorización mencionada?</t>
  </si>
  <si>
    <t>C8P835_1</t>
  </si>
  <si>
    <t>835. No sabe / No opina</t>
  </si>
  <si>
    <t>C8P836</t>
  </si>
  <si>
    <t>836. Para obtener la autorización sectorial, su empresa ¿tuvo que cumplir con otro requerimiento aparte de los permisos sectoriales y pago correspondiente?</t>
  </si>
  <si>
    <t>C8P838</t>
  </si>
  <si>
    <t>838. En el año 2017, usando una escala del 1 a 7, siendo 1 muy escasa y 7 muy excesiva, ¿cómo calificaría las actividades de fiscalización y sanción en materia de regulación industrial?</t>
  </si>
  <si>
    <t>C8P838_1</t>
  </si>
  <si>
    <t>838. No sabe / No opina</t>
  </si>
  <si>
    <t>REGULACIÓN EN DEFENSA CIVIL</t>
  </si>
  <si>
    <t>C8P839</t>
  </si>
  <si>
    <t>839. En el año 2016 o 2017, ¿obtuvo el Certificado de Inspección Técnica de Seguridad en Edificaciones?</t>
  </si>
  <si>
    <t>C8P840</t>
  </si>
  <si>
    <t>840. ¿Cuanto tiempo tardó en obtener el Certificado de Inspección Técnica de Seguridad en Edificaciones, desde el día que lo solicitó:</t>
  </si>
  <si>
    <t>1. Menos de una semana? | 2. De una a dos semanas? | 3. De dos semanas a un mes? | 4. Entre uno y tres meses? | 5. Entre tres y seis meses? | 6. Más de seis meses? | 7. Está en trámite?</t>
  </si>
  <si>
    <t>C8P841</t>
  </si>
  <si>
    <t>841. ¿Qué tipo de Certificado de Inspección Técnica de Seguridad en Edificaciones gestionó:</t>
  </si>
  <si>
    <t>1. Inspección técnica de seguridad en edificaciones básica? | 
2. Inspección técnica de seguridad en edificaciones de detalle? | 
3. Inspección técnica de seguridad en edificaciones Multidisciplinaria? | 4. Otro? | 5. No sabe / No opina</t>
  </si>
  <si>
    <t>C8P841_ESP</t>
  </si>
  <si>
    <t>841. ¿Qué tipo de Certificado de Inspección Técnica de Seguridad en Edificaciones gestionó:_Especifique</t>
  </si>
  <si>
    <t>C8P842</t>
  </si>
  <si>
    <t>842. En el año 2017, usando una escala del 1 a 7, siendo 1 muy sencillo y 7 muy complicado, ¿cómo calificaría los procedimientos para trámites realizados para la obtención del Certificado de Inspección Técnica de Seguridad en Edificaciones?</t>
  </si>
  <si>
    <t>C8P842_1</t>
  </si>
  <si>
    <t>842. No sabe / No opina</t>
  </si>
  <si>
    <t>C8P843</t>
  </si>
  <si>
    <t>843. En el año 2017, su empresa ¿atendió inspecciones técnicas de seguridad en Defensa Civil?</t>
  </si>
  <si>
    <t>C8P844</t>
  </si>
  <si>
    <t>844. En el año 2017, usando una escala del 1 a 7, siendo 1 muy escasa y 7 muy excesiva, ¿cómo calificaría las inspecciones técnicas de seguridad en Defensa Civil realizadas por INDECI?</t>
  </si>
  <si>
    <t>C8P844_1</t>
  </si>
  <si>
    <t>844. No sabe / No opina</t>
  </si>
  <si>
    <t>C8P845</t>
  </si>
  <si>
    <t>845. En el año 2017, su empresa ¿contó con sistema de detección de incendios?</t>
  </si>
  <si>
    <t>FACTORES QUE LIMITARON EL CRECIMIENTO DE LA EMPRESA EN EL 2015</t>
  </si>
  <si>
    <t>846. En el 2017, ¿Cuáles fueron los tres principales factores que limitaron el crecimineto de la empresa:</t>
  </si>
  <si>
    <t>FACTOR</t>
  </si>
  <si>
    <t>C8P846_1</t>
  </si>
  <si>
    <t>1. Falta de habilidades de gestión/gerencia del negocio?</t>
  </si>
  <si>
    <t>C8P846_2</t>
  </si>
  <si>
    <t>2. Dificultad de financiamiento?</t>
  </si>
  <si>
    <t>C8P846_3</t>
  </si>
  <si>
    <t>3.Falta de mano de obra calificada?</t>
  </si>
  <si>
    <t>C8P846_4</t>
  </si>
  <si>
    <t>4. Demanda limitada de mis productos/servicios?</t>
  </si>
  <si>
    <t>C8P846_5</t>
  </si>
  <si>
    <t>5. Falta de insumos en cantidad, precio o calidad adecuada nacionales e importados?</t>
  </si>
  <si>
    <t>C8P846_6</t>
  </si>
  <si>
    <t>6. Falta de información de mercados?</t>
  </si>
  <si>
    <t>C8P846_7</t>
  </si>
  <si>
    <t>7. Excesiva regulación laboral?</t>
  </si>
  <si>
    <t>C8P846_8</t>
  </si>
  <si>
    <t>8. Excesiva regulación tributaria?</t>
  </si>
  <si>
    <t>C8P846_9</t>
  </si>
  <si>
    <t>9. Excesiva regulación ambiental?</t>
  </si>
  <si>
    <t>C8P846_10</t>
  </si>
  <si>
    <t>10. Excesiva regulación para trámites sectoriales/autorizaciones?</t>
  </si>
  <si>
    <t>C8P846_11</t>
  </si>
  <si>
    <t>11. Corrupción de funcionarios públicos?</t>
  </si>
  <si>
    <t>C8P846_12</t>
  </si>
  <si>
    <t>12. Contrabando?</t>
  </si>
  <si>
    <t>C8P846_13</t>
  </si>
  <si>
    <t>13. Piratería/vulneración de derechos de propiedad?</t>
  </si>
  <si>
    <t>C8P846_14</t>
  </si>
  <si>
    <t>14. Exceso de cargas tributarias?</t>
  </si>
  <si>
    <t>C8P846_15</t>
  </si>
  <si>
    <t>15. Competencia de empresas informales?</t>
  </si>
  <si>
    <t>C8P846_16</t>
  </si>
  <si>
    <t>16. Competencia de empresas formales?</t>
  </si>
  <si>
    <t>C8P846_17</t>
  </si>
  <si>
    <t>17. Víctima de hechos delictivos?</t>
  </si>
  <si>
    <t>C8P846_18</t>
  </si>
  <si>
    <t>18. Desastres o fenómenos naturales?</t>
  </si>
  <si>
    <t>C8P846_19</t>
  </si>
  <si>
    <t>19. Clientes demoran o no cumplen en pagar ?</t>
  </si>
  <si>
    <t>C8P846_20</t>
  </si>
  <si>
    <t>20. Falta de apoyo a la innovación?</t>
  </si>
  <si>
    <t>C8P846_21</t>
  </si>
  <si>
    <t>21. Falta de espacio propio/altos alquileres ?</t>
  </si>
  <si>
    <t>C8P846_22</t>
  </si>
  <si>
    <t>22. Inadecuada ubicación para el negocio ?</t>
  </si>
  <si>
    <t>C8P846_23</t>
  </si>
  <si>
    <t>23. Conflictos sociales/huelgas ?</t>
  </si>
  <si>
    <t>C8P846_24</t>
  </si>
  <si>
    <t>24. Deficiente o ausente infraestructura de transporte?</t>
  </si>
  <si>
    <t>PRIORIDAD</t>
  </si>
  <si>
    <t>C8P846A_1</t>
  </si>
  <si>
    <t>1. ¿Falta de habilidades de gestión/gerencia del negocio? - Prioridad</t>
  </si>
  <si>
    <t>C8P846A_2</t>
  </si>
  <si>
    <t>2. ¿Dificultad de financiamiento? - Prioridad</t>
  </si>
  <si>
    <t>C8P846A_3</t>
  </si>
  <si>
    <t>3.¿Falta de mano de obra calificada? - Prioridad</t>
  </si>
  <si>
    <t>C8P846A_4</t>
  </si>
  <si>
    <t>4. ¿Demanda limitada de mis productos/servicios? - Prioridad</t>
  </si>
  <si>
    <t>C8P846A_5</t>
  </si>
  <si>
    <t>5. ¿Falta de insumos en cantidad, precio o calidad adecuada nacionales e importados? - Prioridad</t>
  </si>
  <si>
    <t>C8P846A_6</t>
  </si>
  <si>
    <t>6. ¿Falta de información de mercados? - Prioridad</t>
  </si>
  <si>
    <t>C8P846A_7</t>
  </si>
  <si>
    <t>7. ¿Excesiva regulación laboral? - Prioridad</t>
  </si>
  <si>
    <t>C8P846A_8</t>
  </si>
  <si>
    <t>8. ¿Excesiva regulación tributaria? - Prioridad</t>
  </si>
  <si>
    <t>C8P846A_9</t>
  </si>
  <si>
    <t>9. ¿Excesiva regulación ambiental? - Prioridad</t>
  </si>
  <si>
    <t>C8P846A_10</t>
  </si>
  <si>
    <t>10. ¿Excesiva regulación para Trámites Sectoriales y Autorizaciones? - Prioridad</t>
  </si>
  <si>
    <t>C8P846A_11</t>
  </si>
  <si>
    <t>11. ¿Corrupción de funcionarios públicos? - Prioridad</t>
  </si>
  <si>
    <t>C8P846A_12</t>
  </si>
  <si>
    <t>12. ¿Contrabando? - Prioridad</t>
  </si>
  <si>
    <t>C8P846A_13</t>
  </si>
  <si>
    <t>13. ¿Piratería/vulneración de derechos de propiedad? - Prioridad</t>
  </si>
  <si>
    <t>C8P846A_14</t>
  </si>
  <si>
    <t>14. ¿Exceso de cargas tributarias? - Prioridad</t>
  </si>
  <si>
    <t>C8P846A_15</t>
  </si>
  <si>
    <t>15. ¿Competencia de empresas informales? - Prioridad</t>
  </si>
  <si>
    <t>C8P846A_16</t>
  </si>
  <si>
    <t>16. ¿Competencia de empresas formales? - Prioridad</t>
  </si>
  <si>
    <t>C8P846A_17</t>
  </si>
  <si>
    <t>17. ¿Víctima de hechos delictivos? - Prioridad</t>
  </si>
  <si>
    <t>C8P846A_18</t>
  </si>
  <si>
    <t>18. ¿Desastres o fenómenos naturales? - Prioridad</t>
  </si>
  <si>
    <t>C8P846A_19</t>
  </si>
  <si>
    <t>19. ¿Clientes demoran o no cumplen en pagar? - Prioridad</t>
  </si>
  <si>
    <t>C8P846A_20</t>
  </si>
  <si>
    <t>20. ¿Falta de apoyo a la innovación? - Prioridad</t>
  </si>
  <si>
    <t>C8P846A_21</t>
  </si>
  <si>
    <t>21. ¿Falta de espacio propio/altos alquileres? - Prioridad</t>
  </si>
  <si>
    <t>C8P846A_22</t>
  </si>
  <si>
    <t>22. ¿Inadecuada ubicación para el negocio? - Prioridad</t>
  </si>
  <si>
    <t>C8P846A_23</t>
  </si>
  <si>
    <t>23. ¿Conflictos sociales/huelgas? - Prioridad</t>
  </si>
  <si>
    <t>C8P846A_24</t>
  </si>
  <si>
    <t>24. ¿Deficiente o ausente infraestructura de transporte? - Prioridad</t>
  </si>
  <si>
    <t>C8_OBS</t>
  </si>
  <si>
    <t>C8. OBSERVACIONES</t>
  </si>
  <si>
    <t>CAPÍTULO 900</t>
  </si>
  <si>
    <t>CAPÍTULO 900. PRODUCCIÓN, VENTAS, VALOR AGREGADO, ACTIVOS</t>
  </si>
  <si>
    <t>904. ¿Cuáles fueron los ingresos que obtuvo su empresa en el año 2016?</t>
  </si>
  <si>
    <t>C9P904_1</t>
  </si>
  <si>
    <t>Ventas netas de mercaderías</t>
  </si>
  <si>
    <t>(0:9999999998)</t>
  </si>
  <si>
    <t>OBLIGATORIO</t>
  </si>
  <si>
    <t>C9P904_2</t>
  </si>
  <si>
    <t>Costos de venta de mercaderías</t>
  </si>
  <si>
    <t>C9P904_3</t>
  </si>
  <si>
    <t>Margen comercial (01-02)</t>
  </si>
  <si>
    <t>C9P904_4</t>
  </si>
  <si>
    <t>Ventas netas de productos terminados, subproductos, desperdicios y desechos</t>
  </si>
  <si>
    <t>C9P904_5</t>
  </si>
  <si>
    <t>Prestación de servicios netos</t>
  </si>
  <si>
    <t>C9P904_6</t>
  </si>
  <si>
    <t>Otros ingresos (ingresos financieros, ingresos excepcionales, ingresos diversos, etc.)</t>
  </si>
  <si>
    <t>C9P904_7</t>
  </si>
  <si>
    <t>Total ingresos (03-06)</t>
  </si>
  <si>
    <t>905. ¿Cuáles fueron las cargas y gastos de la empresa en el año 2016?</t>
  </si>
  <si>
    <t>C9P905_1</t>
  </si>
  <si>
    <t>60 Compra de materias primas y auxiliares, envases y embalajes, suministros diversos</t>
  </si>
  <si>
    <t>(0:99999998)</t>
  </si>
  <si>
    <t>C9P905_2</t>
  </si>
  <si>
    <t>62 Gastos de personal (03 al 08)</t>
  </si>
  <si>
    <t>C9P905_3</t>
  </si>
  <si>
    <t>621 Remuneraciones</t>
  </si>
  <si>
    <t>C9P905_4</t>
  </si>
  <si>
    <t>622+625+626+628 Otras remuneraciones</t>
  </si>
  <si>
    <t>C9P905_5</t>
  </si>
  <si>
    <t>623 Indemnización al personal</t>
  </si>
  <si>
    <t>C9P905_6</t>
  </si>
  <si>
    <t>624 Capacitación</t>
  </si>
  <si>
    <t>C9P905_7</t>
  </si>
  <si>
    <t>627 Seguridad, previsión social y otras contribuciones</t>
  </si>
  <si>
    <t>C9P905_8</t>
  </si>
  <si>
    <t>629 Beneficios sociales de los trabajadores</t>
  </si>
  <si>
    <t>C9P905_9</t>
  </si>
  <si>
    <t>63 Gastos de servicios prestados por terceros (10 al 15 + 17 al 19)</t>
  </si>
  <si>
    <t>C9P905_10</t>
  </si>
  <si>
    <t>631 Transporte, correos y gastos de viaje</t>
  </si>
  <si>
    <t>C9P905_11</t>
  </si>
  <si>
    <t>632 Asesoría y consultoría</t>
  </si>
  <si>
    <t>C9P905_12</t>
  </si>
  <si>
    <t>633 Producción encargada a terceros</t>
  </si>
  <si>
    <t>C9P905_13</t>
  </si>
  <si>
    <t>634 Mantenimiento y reparaciones</t>
  </si>
  <si>
    <t>C9P905_14</t>
  </si>
  <si>
    <t>635 Alquileres</t>
  </si>
  <si>
    <t>C9P905_15</t>
  </si>
  <si>
    <t>636 Servicios básicos</t>
  </si>
  <si>
    <t>C9P905_16</t>
  </si>
  <si>
    <t>6364+6365+6367 (Teléfono+Internet+Cable)</t>
  </si>
  <si>
    <t>C9P905_17</t>
  </si>
  <si>
    <t>637 Publicidad, publicaciones, relaciones públicas</t>
  </si>
  <si>
    <t>C9P905_18</t>
  </si>
  <si>
    <t>638 Servicios de contratistas</t>
  </si>
  <si>
    <t>C9P905_19</t>
  </si>
  <si>
    <t>639 Otros servicios prestados por terceros</t>
  </si>
  <si>
    <t>C9P905_20</t>
  </si>
  <si>
    <t>64 Tributos</t>
  </si>
  <si>
    <t>C9P905_21</t>
  </si>
  <si>
    <t>65 Otros gastos de gestión (22 al 25)</t>
  </si>
  <si>
    <t>C9P905_22</t>
  </si>
  <si>
    <t>653 Suscripciones</t>
  </si>
  <si>
    <t>C9P905_23</t>
  </si>
  <si>
    <t>654 Licencias y derechos de vigencia</t>
  </si>
  <si>
    <t>C9P905_24</t>
  </si>
  <si>
    <t>658 Gestión medioambiental</t>
  </si>
  <si>
    <t>C9P905_25</t>
  </si>
  <si>
    <t>651+652+655+656+659 Otros gastos</t>
  </si>
  <si>
    <t>C9P905_26</t>
  </si>
  <si>
    <t>Otros egresos (cargas financieras, excepcionales)</t>
  </si>
  <si>
    <t>912. ¿Cuáles fueron los ingresos que obtuvo su empresa en el año 2017?</t>
  </si>
  <si>
    <t>C9P912_1</t>
  </si>
  <si>
    <t>(0:999999999998)</t>
  </si>
  <si>
    <t>C9P912_2</t>
  </si>
  <si>
    <t>C9P912_3</t>
  </si>
  <si>
    <t>C9P912_4</t>
  </si>
  <si>
    <t>C9P912_5</t>
  </si>
  <si>
    <t>C9P912_6</t>
  </si>
  <si>
    <t>C9P912_7</t>
  </si>
  <si>
    <t>913. ¿Cuáles fueron las cargas y gastos de la empresa en el año 2017?</t>
  </si>
  <si>
    <t>C9P913_1</t>
  </si>
  <si>
    <t>C9P913_2</t>
  </si>
  <si>
    <t>C9P913_3</t>
  </si>
  <si>
    <t>C9P913_4</t>
  </si>
  <si>
    <t>C9P913_5</t>
  </si>
  <si>
    <t>C9P913_6</t>
  </si>
  <si>
    <t>C9P913_7</t>
  </si>
  <si>
    <t>C9P913_8</t>
  </si>
  <si>
    <t>C9P913_9</t>
  </si>
  <si>
    <t>C9P913_10</t>
  </si>
  <si>
    <t>C9P913_11</t>
  </si>
  <si>
    <t>C9P913_12</t>
  </si>
  <si>
    <t>C9P913_13</t>
  </si>
  <si>
    <t>C9P913_14</t>
  </si>
  <si>
    <t>C9P913_15</t>
  </si>
  <si>
    <t>C9P913_16</t>
  </si>
  <si>
    <t>C9P913_17</t>
  </si>
  <si>
    <t>C9P913_18</t>
  </si>
  <si>
    <t>C9P913_19</t>
  </si>
  <si>
    <t>C9P913_20</t>
  </si>
  <si>
    <t>C9P913_21</t>
  </si>
  <si>
    <t>C9P913_22</t>
  </si>
  <si>
    <t>C9P913_23</t>
  </si>
  <si>
    <t>C9P913_24</t>
  </si>
  <si>
    <t>C9P913_25</t>
  </si>
  <si>
    <t>C9P913_26</t>
  </si>
  <si>
    <t>C9P906_T1</t>
  </si>
  <si>
    <t>Total Saldos iniciales 01.01.2016</t>
  </si>
  <si>
    <t>C9P906_T2</t>
  </si>
  <si>
    <t>Total compras bienes nuevos</t>
  </si>
  <si>
    <t>C9P906_T3</t>
  </si>
  <si>
    <t>Total Compras bienes usados</t>
  </si>
  <si>
    <t>C9P906_T4</t>
  </si>
  <si>
    <t>Total Ventas y/o retiro</t>
  </si>
  <si>
    <t>C9P906_T5</t>
  </si>
  <si>
    <t>Total Saldos finales 31.12.2016</t>
  </si>
  <si>
    <t>C9P907_T1</t>
  </si>
  <si>
    <t>C9P907_T2</t>
  </si>
  <si>
    <t>Total Depreciacion del periodo</t>
  </si>
  <si>
    <t>C9P907_T3</t>
  </si>
  <si>
    <t>Total Depreciacion adicional</t>
  </si>
  <si>
    <t>C9P907_T4</t>
  </si>
  <si>
    <t>Total de la disminución por ventas y/o retiros</t>
  </si>
  <si>
    <t>C9P907_T5</t>
  </si>
  <si>
    <t>C9P914_T1</t>
  </si>
  <si>
    <t>Total Saldos iniciales 01.01.2017</t>
  </si>
  <si>
    <t>C9P914_T2</t>
  </si>
  <si>
    <t>C9P914_T3</t>
  </si>
  <si>
    <t>C9P914_T4</t>
  </si>
  <si>
    <t>C9P914_T5</t>
  </si>
  <si>
    <t>Total Saldos finales 31.12.2017</t>
  </si>
  <si>
    <t>C9P915_T1</t>
  </si>
  <si>
    <t>C9P915_T2</t>
  </si>
  <si>
    <t>C9P915_T3</t>
  </si>
  <si>
    <t>C9P915_T4</t>
  </si>
  <si>
    <t>C9P915_T5</t>
  </si>
  <si>
    <t>OMI904</t>
  </si>
  <si>
    <t>Omision pregunta 904</t>
  </si>
  <si>
    <t>OMI905</t>
  </si>
  <si>
    <t>Omision pregunta 905</t>
  </si>
  <si>
    <t>OMI912</t>
  </si>
  <si>
    <t>Omision pregunta 912</t>
  </si>
  <si>
    <t>OMI913</t>
  </si>
  <si>
    <t>Omision pregunta 913</t>
  </si>
  <si>
    <t>OMIC9P914_1T</t>
  </si>
  <si>
    <t>Omision en la pregunta C9P914_T1</t>
  </si>
  <si>
    <t>OMIC9P914_2T</t>
  </si>
  <si>
    <t>Omision en la pregunta C9P914_T2</t>
  </si>
  <si>
    <t>OMIC9P914_3T</t>
  </si>
  <si>
    <t>Omision en la pregunta C9P914_T3</t>
  </si>
  <si>
    <t>OMIC9P914_4T</t>
  </si>
  <si>
    <t>Omision en la pregunta C9P914_T4</t>
  </si>
  <si>
    <t>OMIC9P914_5T</t>
  </si>
  <si>
    <t>Omision en la pregunta C9P914_T5</t>
  </si>
  <si>
    <t>OMIC9P915_1T</t>
  </si>
  <si>
    <t>Omision en la pregunta C9P915_T1</t>
  </si>
  <si>
    <t>OMIC9P915_2T</t>
  </si>
  <si>
    <t>Omision en la pregunta C9P915_T2</t>
  </si>
  <si>
    <t>OMIC9P915_3T</t>
  </si>
  <si>
    <t>Omision en la pregunta C9P915_T3</t>
  </si>
  <si>
    <t>OMIC9P915_4T</t>
  </si>
  <si>
    <t>Omision en la pregunta C9P915_T4</t>
  </si>
  <si>
    <t>OMIC9P915_5T</t>
  </si>
  <si>
    <t>Omision en la pregunta C9P915_T5</t>
  </si>
  <si>
    <t>OMIC9P906_1T</t>
  </si>
  <si>
    <t>Omision en la pregunta C9P906_T1</t>
  </si>
  <si>
    <t>OMIC9P906_2T</t>
  </si>
  <si>
    <t>Omision en la pregunta C9P906_T2</t>
  </si>
  <si>
    <t>OMIC9P906_3T</t>
  </si>
  <si>
    <t>Omision en la pregunta C9P906_T3</t>
  </si>
  <si>
    <t>OMIC9P906_4T</t>
  </si>
  <si>
    <t>Omision en la pregunta C9P906_T4</t>
  </si>
  <si>
    <t>OMIC9P906_5T</t>
  </si>
  <si>
    <t>Omision en la pregunta C9P906_T5</t>
  </si>
  <si>
    <t>OMIC9P907_1T</t>
  </si>
  <si>
    <t>Omision en la pregunta C9P907_T1</t>
  </si>
  <si>
    <t>OMIC9P907_2T</t>
  </si>
  <si>
    <t>Omision en la pregunta C9P907_T2</t>
  </si>
  <si>
    <t>OMIC9P907_3T</t>
  </si>
  <si>
    <t>Omision en la pregunta C9P907_T3</t>
  </si>
  <si>
    <t>OMIC9P907_4T</t>
  </si>
  <si>
    <t>Omision en la pregunta C9P907_T4</t>
  </si>
  <si>
    <t>OMIC9P907_5T</t>
  </si>
  <si>
    <t>Omision en la pregunta C9P907_T5</t>
  </si>
  <si>
    <t>C9A_OBS</t>
  </si>
  <si>
    <t>C9.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</si>
</sst>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color rgb="FF002060"/>
      <name val="Arial Narrow"/>
      <family val="2"/>
    </font>
    <font>
      <b/>
      <sz val="18"/>
      <color rgb="FF002060"/>
      <name val="Arial Narrow"/>
      <family val="2"/>
    </font>
    <font>
      <b/>
      <sz val="14"/>
      <color rgb="FF00206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color rgb="FF002060"/>
      <name val="Arial Narrow"/>
      <family val="2"/>
    </font>
    <font>
      <b/>
      <i/>
      <sz val="9"/>
      <color rgb="FF002060"/>
      <name val="Arial Narrow"/>
      <family val="2"/>
    </font>
    <font>
      <sz val="9"/>
      <color theme="3" tint="-0.249977111117893"/>
      <name val="Arial Narrow"/>
      <family val="2"/>
    </font>
    <font>
      <sz val="9"/>
      <color theme="0"/>
      <name val="Arial Narrow"/>
      <family val="2"/>
    </font>
    <font>
      <sz val="9"/>
      <color theme="2" tint="-0.749992370372631"/>
      <name val="Arial Narrow"/>
      <family val="2"/>
    </font>
    <font>
      <b/>
      <sz val="9"/>
      <color theme="3" tint="-0.249977111117893"/>
      <name val="Arial Narrow"/>
      <family val="2"/>
    </font>
    <font>
      <b/>
      <sz val="9"/>
      <color indexed="2"/>
      <name val="Arial Narrow"/>
      <family val="2"/>
    </font>
    <font>
      <b/>
      <sz val="9"/>
      <color theme="2" tint="-0.749992370372631"/>
      <name val="Arial Narrow"/>
      <family val="2"/>
    </font>
    <font>
      <sz val="9"/>
      <color theme="8" tint="-0.499984740745262"/>
      <name val="Arial Narrow"/>
      <family val="2"/>
    </font>
    <font>
      <b/>
      <sz val="18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sz val="11"/>
      <color theme="3" tint="-0.249977111117893"/>
      <name val="Arial Narrow"/>
      <family val="2"/>
    </font>
    <font>
      <b/>
      <sz val="9"/>
      <name val="Tahoma"/>
      <family val="2"/>
    </font>
    <font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1"/>
    <xf numFmtId="0" fontId="2" fillId="0" borderId="1"/>
  </cellStyleXfs>
  <cellXfs count="134"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49" fontId="9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10" fillId="5" borderId="1" xfId="0" applyNumberFormat="1" applyFont="1" applyFill="1" applyBorder="1" applyAlignment="1">
      <alignment vertical="center"/>
    </xf>
    <xf numFmtId="49" fontId="9" fillId="5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49" fontId="14" fillId="4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/>
    </xf>
    <xf numFmtId="49" fontId="9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49" fontId="9" fillId="0" borderId="1" xfId="0" applyNumberFormat="1" applyFont="1" applyBorder="1" applyAlignment="1">
      <alignment vertical="center"/>
    </xf>
    <xf numFmtId="0" fontId="20" fillId="0" borderId="1" xfId="0" applyFont="1" applyBorder="1"/>
    <xf numFmtId="0" fontId="14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indent="2"/>
    </xf>
    <xf numFmtId="0" fontId="14" fillId="0" borderId="1" xfId="0" applyFont="1" applyBorder="1" applyAlignment="1">
      <alignment horizontal="left" vertical="center" wrapText="1" indent="2"/>
    </xf>
    <xf numFmtId="49" fontId="15" fillId="0" borderId="1" xfId="0" applyNumberFormat="1" applyFont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 indent="1"/>
    </xf>
    <xf numFmtId="0" fontId="11" fillId="0" borderId="1" xfId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200022</xdr:colOff>
      <xdr:row>1</xdr:row>
      <xdr:rowOff>76199</xdr:rowOff>
    </xdr:from>
    <xdr:ext cx="733428" cy="514350"/>
    <xdr:pic>
      <xdr:nvPicPr>
        <xdr:cNvPr id="4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724023" y="266699"/>
          <a:ext cx="733428" cy="5143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85723</xdr:colOff>
      <xdr:row>1</xdr:row>
      <xdr:rowOff>89647</xdr:rowOff>
    </xdr:from>
    <xdr:ext cx="733427" cy="529478"/>
    <xdr:pic>
      <xdr:nvPicPr>
        <xdr:cNvPr id="4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609723" y="280147"/>
          <a:ext cx="733427" cy="5294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85723</xdr:colOff>
      <xdr:row>1</xdr:row>
      <xdr:rowOff>89647</xdr:rowOff>
    </xdr:from>
    <xdr:ext cx="733427" cy="529478"/>
    <xdr:pic>
      <xdr:nvPicPr>
        <xdr:cNvPr id="4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609723" y="280147"/>
          <a:ext cx="733427" cy="52947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85723</xdr:colOff>
      <xdr:row>1</xdr:row>
      <xdr:rowOff>89647</xdr:rowOff>
    </xdr:from>
    <xdr:ext cx="733427" cy="529478"/>
    <xdr:pic>
      <xdr:nvPicPr>
        <xdr:cNvPr id="4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609723" y="280147"/>
          <a:ext cx="733427" cy="52947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85723</xdr:colOff>
      <xdr:row>1</xdr:row>
      <xdr:rowOff>89647</xdr:rowOff>
    </xdr:from>
    <xdr:ext cx="733427" cy="529478"/>
    <xdr:pic>
      <xdr:nvPicPr>
        <xdr:cNvPr id="4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609723" y="280147"/>
          <a:ext cx="733427" cy="529478"/>
        </a:xfrm>
        <a:prstGeom prst="rect">
          <a:avLst/>
        </a:prstGeom>
      </xdr:spPr>
    </xdr:pic>
    <xdr:clientData/>
  </xdr:oneCellAnchor>
  <xdr:oneCellAnchor>
    <xdr:from>
      <xdr:col>1</xdr:col>
      <xdr:colOff>85723</xdr:colOff>
      <xdr:row>1</xdr:row>
      <xdr:rowOff>89647</xdr:rowOff>
    </xdr:from>
    <xdr:ext cx="733427" cy="529478"/>
    <xdr:pic>
      <xdr:nvPicPr>
        <xdr:cNvPr id="5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609723" y="280147"/>
          <a:ext cx="733427" cy="52947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85723</xdr:colOff>
      <xdr:row>1</xdr:row>
      <xdr:rowOff>89647</xdr:rowOff>
    </xdr:from>
    <xdr:ext cx="733427" cy="529478"/>
    <xdr:pic>
      <xdr:nvPicPr>
        <xdr:cNvPr id="4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609723" y="280147"/>
          <a:ext cx="733427" cy="5294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85723</xdr:colOff>
      <xdr:row>1</xdr:row>
      <xdr:rowOff>89647</xdr:rowOff>
    </xdr:from>
    <xdr:ext cx="733427" cy="529478"/>
    <xdr:pic>
      <xdr:nvPicPr>
        <xdr:cNvPr id="4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609723" y="280147"/>
          <a:ext cx="733427" cy="529478"/>
        </a:xfrm>
        <a:prstGeom prst="rect">
          <a:avLst/>
        </a:prstGeom>
      </xdr:spPr>
    </xdr:pic>
    <xdr:clientData/>
  </xdr:oneCellAnchor>
  <xdr:oneCellAnchor>
    <xdr:from>
      <xdr:col>1</xdr:col>
      <xdr:colOff>85723</xdr:colOff>
      <xdr:row>1</xdr:row>
      <xdr:rowOff>89647</xdr:rowOff>
    </xdr:from>
    <xdr:ext cx="733427" cy="529478"/>
    <xdr:pic>
      <xdr:nvPicPr>
        <xdr:cNvPr id="5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609723" y="280147"/>
          <a:ext cx="733427" cy="52947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123823</xdr:colOff>
      <xdr:row>1</xdr:row>
      <xdr:rowOff>57150</xdr:rowOff>
    </xdr:from>
    <xdr:ext cx="733427" cy="529478"/>
    <xdr:pic>
      <xdr:nvPicPr>
        <xdr:cNvPr id="4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647823" y="247650"/>
          <a:ext cx="733427" cy="52947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85723</xdr:colOff>
      <xdr:row>1</xdr:row>
      <xdr:rowOff>89647</xdr:rowOff>
    </xdr:from>
    <xdr:ext cx="733427" cy="510428"/>
    <xdr:pic>
      <xdr:nvPicPr>
        <xdr:cNvPr id="4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609723" y="280147"/>
          <a:ext cx="733427" cy="51042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123823</xdr:colOff>
      <xdr:row>1</xdr:row>
      <xdr:rowOff>85725</xdr:rowOff>
    </xdr:from>
    <xdr:ext cx="733427" cy="529478"/>
    <xdr:pic>
      <xdr:nvPicPr>
        <xdr:cNvPr id="4" name="0 Imagen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647823" y="276225"/>
          <a:ext cx="733427" cy="5294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"/>
  <sheetViews>
    <sheetView workbookViewId="0">
      <selection activeCell="A2" sqref="A2:M5"/>
    </sheetView>
  </sheetViews>
  <sheetFormatPr baseColWidth="10" defaultRowHeight="15" x14ac:dyDescent="0.25"/>
  <sheetData>
    <row r="2" spans="1:13" x14ac:dyDescent="0.25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</sheetData>
  <mergeCells count="1">
    <mergeCell ref="A2:M5"/>
  </mergeCells>
  <printOptions gridLines="1" gridLinesSet="0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8"/>
  <sheetViews>
    <sheetView showGridLines="0" tabSelected="1" zoomScale="85" workbookViewId="0">
      <selection activeCell="A79" sqref="A79:XFD83"/>
    </sheetView>
  </sheetViews>
  <sheetFormatPr baseColWidth="10" defaultColWidth="11.42578125" defaultRowHeight="13.5" x14ac:dyDescent="0.25"/>
  <cols>
    <col min="1" max="1" width="2.7109375" style="2" customWidth="1"/>
    <col min="2" max="2" width="5.7109375" style="3" customWidth="1"/>
    <col min="3" max="3" width="7.7109375" style="3" customWidth="1"/>
    <col min="4" max="4" width="14.7109375" style="3" customWidth="1"/>
    <col min="5" max="5" width="50.7109375" style="3" customWidth="1"/>
    <col min="6" max="6" width="31.28515625" style="3" customWidth="1"/>
    <col min="7" max="8" width="5.7109375" style="3" customWidth="1"/>
    <col min="9" max="9" width="15.7109375" style="3" customWidth="1"/>
    <col min="10" max="10" width="24.7109375" style="3" customWidth="1"/>
    <col min="11" max="11" width="11.85546875" style="2" customWidth="1"/>
    <col min="12" max="16384" width="11.42578125" style="1"/>
  </cols>
  <sheetData>
    <row r="1" spans="1:11" ht="9.9499999999999993" customHeight="1" x14ac:dyDescent="0.25">
      <c r="F1" s="4"/>
      <c r="G1" s="5"/>
      <c r="H1" s="5"/>
      <c r="I1" s="5"/>
      <c r="J1" s="6"/>
    </row>
    <row r="2" spans="1:11" ht="54.95" customHeight="1" x14ac:dyDescent="0.25">
      <c r="B2" s="115" t="s">
        <v>1</v>
      </c>
      <c r="C2" s="115"/>
      <c r="D2" s="115"/>
      <c r="E2" s="115"/>
      <c r="F2" s="115"/>
      <c r="G2" s="115"/>
      <c r="H2" s="115"/>
      <c r="I2" s="115"/>
      <c r="J2" s="115"/>
    </row>
    <row r="3" spans="1:11" ht="20.100000000000001" customHeight="1" x14ac:dyDescent="0.25">
      <c r="B3" s="116" t="s">
        <v>2</v>
      </c>
      <c r="C3" s="117"/>
      <c r="D3" s="117"/>
      <c r="E3" s="117"/>
      <c r="F3" s="117"/>
      <c r="G3" s="117"/>
      <c r="H3" s="117"/>
      <c r="I3" s="117"/>
      <c r="J3" s="118"/>
    </row>
    <row r="4" spans="1:11" s="7" customFormat="1" ht="54" customHeight="1" x14ac:dyDescent="0.25">
      <c r="A4" s="8">
        <v>0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4</v>
      </c>
      <c r="H4" s="9" t="s">
        <v>8</v>
      </c>
      <c r="I4" s="9" t="s">
        <v>9</v>
      </c>
      <c r="J4" s="10" t="s">
        <v>10</v>
      </c>
      <c r="K4" s="9" t="s">
        <v>11</v>
      </c>
    </row>
    <row r="5" spans="1:11" s="11" customFormat="1" ht="6.7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4"/>
      <c r="K5" s="13"/>
    </row>
    <row r="6" spans="1:11" x14ac:dyDescent="0.25">
      <c r="A6" s="2">
        <v>0</v>
      </c>
      <c r="B6" s="19" t="str">
        <f>IF(A6=0,"",SUM($A$6:A6))</f>
        <v/>
      </c>
      <c r="C6" s="20"/>
      <c r="D6" s="21" t="s">
        <v>15</v>
      </c>
      <c r="E6" s="21"/>
      <c r="F6" s="21"/>
      <c r="G6" s="21"/>
      <c r="H6" s="21"/>
      <c r="I6" s="21"/>
      <c r="J6" s="21"/>
      <c r="K6" s="1"/>
    </row>
    <row r="7" spans="1:11" x14ac:dyDescent="0.25">
      <c r="A7" s="15">
        <v>0</v>
      </c>
      <c r="B7" s="22" t="str">
        <f>IF(A7=0,"",SUM($A$6:A7))</f>
        <v/>
      </c>
      <c r="C7" s="23"/>
      <c r="D7" s="24" t="s">
        <v>16</v>
      </c>
      <c r="E7" s="25"/>
      <c r="F7" s="25"/>
      <c r="G7" s="25"/>
      <c r="H7" s="25"/>
      <c r="I7" s="25"/>
      <c r="J7" s="25"/>
      <c r="K7" s="1"/>
    </row>
    <row r="8" spans="1:11" ht="13.5" customHeight="1" x14ac:dyDescent="0.25">
      <c r="A8" s="15">
        <v>1</v>
      </c>
      <c r="B8" s="16">
        <f>IF(A8=0,"",SUM($A$6:A8))</f>
        <v>1</v>
      </c>
      <c r="C8" s="16" t="s">
        <v>12</v>
      </c>
      <c r="D8" s="3" t="s">
        <v>17</v>
      </c>
      <c r="E8" s="3" t="s">
        <v>18</v>
      </c>
      <c r="F8" s="17"/>
      <c r="G8" s="5" t="s">
        <v>13</v>
      </c>
      <c r="H8" s="5">
        <v>2</v>
      </c>
      <c r="I8" s="5" t="s">
        <v>19</v>
      </c>
      <c r="J8" s="120" t="s">
        <v>20</v>
      </c>
      <c r="K8" s="2">
        <v>99</v>
      </c>
    </row>
    <row r="9" spans="1:11" x14ac:dyDescent="0.25">
      <c r="A9" s="15">
        <v>1</v>
      </c>
      <c r="B9" s="16">
        <f>IF(A9=0,"",SUM($A$6:A9))</f>
        <v>2</v>
      </c>
      <c r="C9" s="16" t="s">
        <v>12</v>
      </c>
      <c r="D9" s="3" t="s">
        <v>21</v>
      </c>
      <c r="E9" s="3" t="s">
        <v>22</v>
      </c>
      <c r="F9" s="17"/>
      <c r="G9" s="5" t="s">
        <v>14</v>
      </c>
      <c r="H9" s="5">
        <v>70</v>
      </c>
      <c r="I9" s="5" t="s">
        <v>23</v>
      </c>
      <c r="J9" s="120"/>
      <c r="K9" s="1"/>
    </row>
    <row r="10" spans="1:11" x14ac:dyDescent="0.25">
      <c r="A10" s="15">
        <v>1</v>
      </c>
      <c r="B10" s="16">
        <f>IF(A10=0,"",SUM($A$6:A10))</f>
        <v>3</v>
      </c>
      <c r="C10" s="16" t="s">
        <v>12</v>
      </c>
      <c r="D10" s="3" t="s">
        <v>24</v>
      </c>
      <c r="E10" s="3" t="s">
        <v>25</v>
      </c>
      <c r="F10" s="17"/>
      <c r="G10" s="5" t="s">
        <v>13</v>
      </c>
      <c r="H10" s="5">
        <v>2</v>
      </c>
      <c r="I10" s="5" t="s">
        <v>26</v>
      </c>
      <c r="J10" s="120"/>
      <c r="K10" s="2">
        <v>99</v>
      </c>
    </row>
    <row r="11" spans="1:11" x14ac:dyDescent="0.25">
      <c r="A11" s="15">
        <v>1</v>
      </c>
      <c r="B11" s="16">
        <f>IF(A11=0,"",SUM($A$6:A11))</f>
        <v>4</v>
      </c>
      <c r="C11" s="16" t="s">
        <v>12</v>
      </c>
      <c r="D11" s="3" t="s">
        <v>27</v>
      </c>
      <c r="E11" s="3" t="s">
        <v>28</v>
      </c>
      <c r="F11" s="17"/>
      <c r="G11" s="5" t="s">
        <v>14</v>
      </c>
      <c r="H11" s="5">
        <v>70</v>
      </c>
      <c r="I11" s="5" t="s">
        <v>23</v>
      </c>
      <c r="J11" s="120"/>
      <c r="K11" s="1"/>
    </row>
    <row r="12" spans="1:11" x14ac:dyDescent="0.25">
      <c r="A12" s="15">
        <v>1</v>
      </c>
      <c r="B12" s="16">
        <f>IF(A12=0,"",SUM($A$6:A12))</f>
        <v>5</v>
      </c>
      <c r="C12" s="16" t="s">
        <v>12</v>
      </c>
      <c r="D12" s="3" t="s">
        <v>29</v>
      </c>
      <c r="E12" s="3" t="s">
        <v>30</v>
      </c>
      <c r="F12" s="17"/>
      <c r="G12" s="5" t="s">
        <v>13</v>
      </c>
      <c r="H12" s="5">
        <v>2</v>
      </c>
      <c r="I12" s="5" t="s">
        <v>31</v>
      </c>
      <c r="J12" s="120"/>
      <c r="K12" s="2">
        <v>99</v>
      </c>
    </row>
    <row r="13" spans="1:11" x14ac:dyDescent="0.25">
      <c r="A13" s="15">
        <v>1</v>
      </c>
      <c r="B13" s="16">
        <f>IF(A13=0,"",SUM($A$6:A13))</f>
        <v>6</v>
      </c>
      <c r="C13" s="16" t="s">
        <v>12</v>
      </c>
      <c r="D13" s="3" t="s">
        <v>32</v>
      </c>
      <c r="E13" s="3" t="s">
        <v>33</v>
      </c>
      <c r="F13" s="17"/>
      <c r="G13" s="5" t="s">
        <v>14</v>
      </c>
      <c r="H13" s="5">
        <v>70</v>
      </c>
      <c r="I13" s="5" t="s">
        <v>23</v>
      </c>
      <c r="J13" s="120"/>
      <c r="K13" s="1"/>
    </row>
    <row r="14" spans="1:11" x14ac:dyDescent="0.25">
      <c r="A14" s="15">
        <v>1</v>
      </c>
      <c r="B14" s="16">
        <f>IF(A14=0,"",SUM($A$6:A14))</f>
        <v>7</v>
      </c>
      <c r="C14" s="16" t="s">
        <v>12</v>
      </c>
      <c r="D14" s="3" t="s">
        <v>34</v>
      </c>
      <c r="E14" s="3" t="s">
        <v>35</v>
      </c>
      <c r="F14" s="17"/>
      <c r="G14" s="5" t="s">
        <v>13</v>
      </c>
      <c r="H14" s="5">
        <v>4</v>
      </c>
      <c r="I14" s="5" t="s">
        <v>36</v>
      </c>
      <c r="J14" s="120" t="s">
        <v>37</v>
      </c>
      <c r="K14" s="1"/>
    </row>
    <row r="15" spans="1:11" x14ac:dyDescent="0.25">
      <c r="A15" s="15">
        <v>1</v>
      </c>
      <c r="B15" s="16">
        <f>IF(A15=0,"",SUM($A$6:A15))</f>
        <v>8</v>
      </c>
      <c r="C15" s="16" t="s">
        <v>12</v>
      </c>
      <c r="D15" s="3" t="s">
        <v>38</v>
      </c>
      <c r="E15" s="3" t="s">
        <v>39</v>
      </c>
      <c r="F15" s="17"/>
      <c r="G15" s="5" t="s">
        <v>14</v>
      </c>
      <c r="H15" s="5">
        <v>200</v>
      </c>
      <c r="I15" s="5" t="s">
        <v>23</v>
      </c>
      <c r="J15" s="120"/>
      <c r="K15" s="1"/>
    </row>
    <row r="16" spans="1:11" x14ac:dyDescent="0.25">
      <c r="A16" s="15">
        <v>0</v>
      </c>
      <c r="B16" s="19" t="str">
        <f>IF(A16=0,"",SUM($A$6:A16))</f>
        <v/>
      </c>
      <c r="C16" s="20"/>
      <c r="D16" s="21" t="s">
        <v>45</v>
      </c>
      <c r="E16" s="21"/>
      <c r="F16" s="21"/>
      <c r="G16" s="21"/>
      <c r="H16" s="21"/>
      <c r="I16" s="21"/>
      <c r="J16" s="21"/>
      <c r="K16" s="1"/>
    </row>
    <row r="17" spans="1:11" x14ac:dyDescent="0.25">
      <c r="A17" s="15">
        <v>0</v>
      </c>
      <c r="B17" s="22" t="str">
        <f>IF(A17=0,"",SUM($A$6:A17))</f>
        <v/>
      </c>
      <c r="C17" s="23"/>
      <c r="D17" s="24" t="s">
        <v>46</v>
      </c>
      <c r="E17" s="25"/>
      <c r="F17" s="25"/>
      <c r="G17" s="25"/>
      <c r="H17" s="25"/>
      <c r="I17" s="25"/>
      <c r="J17" s="25"/>
      <c r="K17" s="1"/>
    </row>
    <row r="18" spans="1:11" x14ac:dyDescent="0.25">
      <c r="A18" s="15">
        <v>1</v>
      </c>
      <c r="B18" s="16">
        <f>IF(A18=0,"",SUM($A$6:A18))</f>
        <v>9</v>
      </c>
      <c r="C18" s="16" t="s">
        <v>12</v>
      </c>
      <c r="D18" s="3" t="s">
        <v>47</v>
      </c>
      <c r="E18" s="3" t="s">
        <v>48</v>
      </c>
      <c r="F18" s="17"/>
      <c r="G18" s="5" t="s">
        <v>40</v>
      </c>
      <c r="H18" s="5">
        <v>4</v>
      </c>
      <c r="I18" s="5" t="s">
        <v>49</v>
      </c>
      <c r="J18" s="6"/>
      <c r="K18" s="1">
        <v>9999</v>
      </c>
    </row>
    <row r="19" spans="1:11" ht="27" x14ac:dyDescent="0.25">
      <c r="A19" s="15">
        <v>1</v>
      </c>
      <c r="B19" s="16">
        <f t="shared" ref="B19:B43" si="0">IF(A19=0,"",SUM($A$7:A19))</f>
        <v>10</v>
      </c>
      <c r="C19" s="16" t="s">
        <v>12</v>
      </c>
      <c r="D19" s="3" t="s">
        <v>51</v>
      </c>
      <c r="E19" s="3" t="s">
        <v>52</v>
      </c>
      <c r="F19" s="17"/>
      <c r="G19" s="5" t="s">
        <v>13</v>
      </c>
      <c r="H19" s="5">
        <v>4</v>
      </c>
      <c r="I19" s="5" t="s">
        <v>53</v>
      </c>
      <c r="J19" s="6" t="s">
        <v>54</v>
      </c>
      <c r="K19" s="1">
        <v>9999</v>
      </c>
    </row>
    <row r="20" spans="1:11" x14ac:dyDescent="0.25">
      <c r="A20" s="2">
        <v>1</v>
      </c>
      <c r="B20" s="16">
        <f t="shared" si="0"/>
        <v>11</v>
      </c>
      <c r="C20" s="16" t="s">
        <v>12</v>
      </c>
      <c r="D20" s="3" t="s">
        <v>55</v>
      </c>
      <c r="E20" s="3" t="s">
        <v>56</v>
      </c>
      <c r="F20" s="17"/>
      <c r="G20" s="5" t="s">
        <v>13</v>
      </c>
      <c r="H20" s="5">
        <v>300</v>
      </c>
      <c r="I20" s="5" t="s">
        <v>42</v>
      </c>
      <c r="J20" s="6" t="s">
        <v>57</v>
      </c>
      <c r="K20" s="1"/>
    </row>
    <row r="21" spans="1:11" x14ac:dyDescent="0.25">
      <c r="A21" s="2">
        <v>1</v>
      </c>
      <c r="B21" s="16">
        <f t="shared" si="0"/>
        <v>12</v>
      </c>
      <c r="C21" s="16" t="s">
        <v>12</v>
      </c>
      <c r="D21" s="3" t="s">
        <v>58</v>
      </c>
      <c r="E21" s="3" t="s">
        <v>59</v>
      </c>
      <c r="F21" s="17" t="s">
        <v>43</v>
      </c>
      <c r="G21" s="5" t="s">
        <v>40</v>
      </c>
      <c r="H21" s="5">
        <v>1</v>
      </c>
      <c r="I21" s="5" t="s">
        <v>44</v>
      </c>
      <c r="J21" s="6"/>
      <c r="K21" s="2">
        <v>9</v>
      </c>
    </row>
    <row r="22" spans="1:11" ht="27" x14ac:dyDescent="0.25">
      <c r="A22" s="2">
        <v>1</v>
      </c>
      <c r="B22" s="16">
        <f t="shared" si="0"/>
        <v>13</v>
      </c>
      <c r="C22" s="16" t="s">
        <v>12</v>
      </c>
      <c r="D22" s="3" t="s">
        <v>60</v>
      </c>
      <c r="E22" s="4" t="s">
        <v>61</v>
      </c>
      <c r="F22" s="17"/>
      <c r="G22" s="5" t="s">
        <v>13</v>
      </c>
      <c r="H22" s="5">
        <v>300</v>
      </c>
      <c r="I22" s="5" t="s">
        <v>53</v>
      </c>
      <c r="J22" s="6" t="s">
        <v>54</v>
      </c>
      <c r="K22" s="1"/>
    </row>
    <row r="23" spans="1:11" x14ac:dyDescent="0.25">
      <c r="A23" s="2">
        <v>1</v>
      </c>
      <c r="B23" s="16">
        <f t="shared" si="0"/>
        <v>14</v>
      </c>
      <c r="C23" s="16" t="s">
        <v>12</v>
      </c>
      <c r="D23" s="3" t="s">
        <v>62</v>
      </c>
      <c r="E23" s="3" t="s">
        <v>63</v>
      </c>
      <c r="F23" s="17"/>
      <c r="G23" s="5" t="s">
        <v>13</v>
      </c>
      <c r="H23" s="5">
        <v>300</v>
      </c>
      <c r="I23" s="5" t="s">
        <v>42</v>
      </c>
      <c r="J23" s="6" t="s">
        <v>57</v>
      </c>
      <c r="K23" s="1"/>
    </row>
    <row r="24" spans="1:11" x14ac:dyDescent="0.25">
      <c r="A24" s="15">
        <v>0</v>
      </c>
      <c r="B24" s="16" t="str">
        <f t="shared" si="0"/>
        <v/>
      </c>
      <c r="C24" s="16"/>
      <c r="E24" s="26" t="s">
        <v>64</v>
      </c>
      <c r="F24" s="17"/>
      <c r="G24" s="5"/>
      <c r="H24" s="5"/>
      <c r="I24" s="5"/>
      <c r="J24" s="6"/>
      <c r="K24" s="1"/>
    </row>
    <row r="25" spans="1:11" ht="27" x14ac:dyDescent="0.25">
      <c r="A25" s="15">
        <v>1</v>
      </c>
      <c r="B25" s="16">
        <f t="shared" si="0"/>
        <v>15</v>
      </c>
      <c r="C25" s="16" t="s">
        <v>12</v>
      </c>
      <c r="D25" s="3" t="s">
        <v>65</v>
      </c>
      <c r="E25" s="27" t="s">
        <v>66</v>
      </c>
      <c r="F25" s="17"/>
      <c r="G25" s="5" t="s">
        <v>13</v>
      </c>
      <c r="H25" s="5">
        <v>4</v>
      </c>
      <c r="I25" s="5" t="s">
        <v>53</v>
      </c>
      <c r="J25" s="6" t="s">
        <v>54</v>
      </c>
      <c r="K25" s="1">
        <v>9999</v>
      </c>
    </row>
    <row r="26" spans="1:11" x14ac:dyDescent="0.25">
      <c r="A26" s="15">
        <v>1</v>
      </c>
      <c r="B26" s="16">
        <f t="shared" si="0"/>
        <v>16</v>
      </c>
      <c r="C26" s="16" t="s">
        <v>12</v>
      </c>
      <c r="D26" s="3" t="s">
        <v>67</v>
      </c>
      <c r="E26" s="27" t="s">
        <v>68</v>
      </c>
      <c r="F26" s="17"/>
      <c r="G26" s="5" t="s">
        <v>13</v>
      </c>
      <c r="H26" s="5">
        <v>300</v>
      </c>
      <c r="I26" s="5" t="s">
        <v>42</v>
      </c>
      <c r="J26" s="6" t="s">
        <v>57</v>
      </c>
      <c r="K26" s="1"/>
    </row>
    <row r="27" spans="1:11" ht="27" x14ac:dyDescent="0.25">
      <c r="A27" s="15">
        <v>1</v>
      </c>
      <c r="B27" s="16">
        <f t="shared" si="0"/>
        <v>17</v>
      </c>
      <c r="C27" s="16" t="s">
        <v>12</v>
      </c>
      <c r="D27" s="3" t="s">
        <v>69</v>
      </c>
      <c r="E27" s="27" t="s">
        <v>70</v>
      </c>
      <c r="F27" s="17"/>
      <c r="G27" s="5" t="s">
        <v>13</v>
      </c>
      <c r="H27" s="5">
        <v>4</v>
      </c>
      <c r="I27" s="5" t="s">
        <v>53</v>
      </c>
      <c r="J27" s="6" t="s">
        <v>54</v>
      </c>
      <c r="K27" s="1">
        <v>9999</v>
      </c>
    </row>
    <row r="28" spans="1:11" x14ac:dyDescent="0.25">
      <c r="A28" s="15">
        <v>1</v>
      </c>
      <c r="B28" s="16">
        <f t="shared" si="0"/>
        <v>18</v>
      </c>
      <c r="C28" s="16" t="s">
        <v>12</v>
      </c>
      <c r="D28" s="3" t="s">
        <v>71</v>
      </c>
      <c r="E28" s="27" t="s">
        <v>72</v>
      </c>
      <c r="F28" s="17"/>
      <c r="G28" s="5" t="s">
        <v>13</v>
      </c>
      <c r="H28" s="5">
        <v>300</v>
      </c>
      <c r="I28" s="5" t="s">
        <v>42</v>
      </c>
      <c r="J28" s="6" t="s">
        <v>57</v>
      </c>
      <c r="K28" s="1"/>
    </row>
    <row r="29" spans="1:11" ht="27" x14ac:dyDescent="0.25">
      <c r="A29" s="15">
        <v>1</v>
      </c>
      <c r="B29" s="16">
        <f t="shared" si="0"/>
        <v>19</v>
      </c>
      <c r="C29" s="16" t="s">
        <v>12</v>
      </c>
      <c r="D29" s="3" t="s">
        <v>73</v>
      </c>
      <c r="E29" s="27" t="s">
        <v>74</v>
      </c>
      <c r="F29" s="17"/>
      <c r="G29" s="5" t="s">
        <v>13</v>
      </c>
      <c r="H29" s="5">
        <v>4</v>
      </c>
      <c r="I29" s="5" t="s">
        <v>53</v>
      </c>
      <c r="J29" s="6" t="s">
        <v>54</v>
      </c>
      <c r="K29" s="1">
        <v>9999</v>
      </c>
    </row>
    <row r="30" spans="1:11" x14ac:dyDescent="0.25">
      <c r="A30" s="15">
        <v>1</v>
      </c>
      <c r="B30" s="16">
        <f t="shared" si="0"/>
        <v>20</v>
      </c>
      <c r="C30" s="16" t="s">
        <v>12</v>
      </c>
      <c r="D30" s="3" t="s">
        <v>75</v>
      </c>
      <c r="E30" s="27" t="s">
        <v>76</v>
      </c>
      <c r="F30" s="17"/>
      <c r="G30" s="5" t="s">
        <v>13</v>
      </c>
      <c r="H30" s="5">
        <v>300</v>
      </c>
      <c r="I30" s="5" t="s">
        <v>42</v>
      </c>
      <c r="J30" s="6" t="s">
        <v>57</v>
      </c>
      <c r="K30" s="1"/>
    </row>
    <row r="31" spans="1:11" ht="27" x14ac:dyDescent="0.25">
      <c r="A31" s="15">
        <v>1</v>
      </c>
      <c r="B31" s="16">
        <f t="shared" si="0"/>
        <v>21</v>
      </c>
      <c r="C31" s="16" t="s">
        <v>12</v>
      </c>
      <c r="D31" s="3" t="s">
        <v>77</v>
      </c>
      <c r="E31" s="27" t="s">
        <v>78</v>
      </c>
      <c r="F31" s="17"/>
      <c r="G31" s="5" t="s">
        <v>13</v>
      </c>
      <c r="H31" s="5">
        <v>4</v>
      </c>
      <c r="I31" s="5" t="s">
        <v>53</v>
      </c>
      <c r="J31" s="6" t="s">
        <v>54</v>
      </c>
      <c r="K31" s="1">
        <v>9999</v>
      </c>
    </row>
    <row r="32" spans="1:11" x14ac:dyDescent="0.25">
      <c r="A32" s="15">
        <v>1</v>
      </c>
      <c r="B32" s="16">
        <f t="shared" si="0"/>
        <v>22</v>
      </c>
      <c r="C32" s="16" t="s">
        <v>12</v>
      </c>
      <c r="D32" s="3" t="s">
        <v>79</v>
      </c>
      <c r="E32" s="27" t="s">
        <v>80</v>
      </c>
      <c r="F32" s="17"/>
      <c r="G32" s="5" t="s">
        <v>13</v>
      </c>
      <c r="H32" s="5">
        <v>300</v>
      </c>
      <c r="I32" s="5" t="s">
        <v>42</v>
      </c>
      <c r="J32" s="6" t="s">
        <v>57</v>
      </c>
      <c r="K32" s="1"/>
    </row>
    <row r="33" spans="1:11" ht="94.5" customHeight="1" x14ac:dyDescent="0.25">
      <c r="A33" s="15">
        <v>1</v>
      </c>
      <c r="B33" s="16">
        <f t="shared" si="0"/>
        <v>23</v>
      </c>
      <c r="C33" s="16" t="s">
        <v>12</v>
      </c>
      <c r="D33" s="3" t="s">
        <v>81</v>
      </c>
      <c r="E33" s="3" t="s">
        <v>82</v>
      </c>
      <c r="F33" s="17" t="s">
        <v>83</v>
      </c>
      <c r="G33" s="5" t="s">
        <v>40</v>
      </c>
      <c r="H33" s="5">
        <v>1</v>
      </c>
      <c r="I33" s="5" t="s">
        <v>84</v>
      </c>
      <c r="J33" s="6"/>
      <c r="K33" s="2">
        <v>9</v>
      </c>
    </row>
    <row r="34" spans="1:11" ht="19.5" customHeight="1" x14ac:dyDescent="0.25">
      <c r="A34" s="15">
        <v>1</v>
      </c>
      <c r="B34" s="16">
        <f t="shared" si="0"/>
        <v>24</v>
      </c>
      <c r="C34" s="16" t="s">
        <v>12</v>
      </c>
      <c r="D34" s="3" t="s">
        <v>85</v>
      </c>
      <c r="E34" s="3" t="s">
        <v>86</v>
      </c>
      <c r="F34" s="17"/>
      <c r="G34" s="5" t="s">
        <v>13</v>
      </c>
      <c r="H34" s="5">
        <v>300</v>
      </c>
      <c r="I34" s="5" t="s">
        <v>42</v>
      </c>
      <c r="J34" s="6"/>
      <c r="K34" s="1"/>
    </row>
    <row r="35" spans="1:11" ht="19.5" customHeight="1" x14ac:dyDescent="0.25">
      <c r="A35" s="15">
        <v>1</v>
      </c>
      <c r="B35" s="16">
        <f t="shared" si="0"/>
        <v>25</v>
      </c>
      <c r="C35" s="16" t="s">
        <v>12</v>
      </c>
      <c r="D35" s="3" t="s">
        <v>87</v>
      </c>
      <c r="E35" s="3" t="s">
        <v>88</v>
      </c>
      <c r="F35" s="17" t="s">
        <v>89</v>
      </c>
      <c r="G35" s="5" t="s">
        <v>40</v>
      </c>
      <c r="H35" s="5">
        <v>1</v>
      </c>
      <c r="I35" s="5" t="s">
        <v>90</v>
      </c>
      <c r="J35" s="6"/>
      <c r="K35" s="2">
        <v>9</v>
      </c>
    </row>
    <row r="36" spans="1:11" ht="19.5" customHeight="1" x14ac:dyDescent="0.25">
      <c r="A36" s="15">
        <v>0</v>
      </c>
      <c r="B36" s="16" t="str">
        <f t="shared" si="0"/>
        <v/>
      </c>
      <c r="C36" s="16"/>
      <c r="E36" s="26" t="s">
        <v>91</v>
      </c>
      <c r="F36" s="17"/>
      <c r="G36" s="5"/>
      <c r="H36" s="5"/>
      <c r="I36" s="5"/>
      <c r="J36" s="6"/>
      <c r="K36" s="1"/>
    </row>
    <row r="37" spans="1:11" x14ac:dyDescent="0.25">
      <c r="A37" s="15">
        <v>0</v>
      </c>
      <c r="B37" s="16" t="str">
        <f t="shared" si="0"/>
        <v/>
      </c>
      <c r="C37" s="16"/>
      <c r="E37" s="28" t="s">
        <v>92</v>
      </c>
      <c r="F37" s="17"/>
      <c r="G37" s="5"/>
      <c r="H37" s="5"/>
      <c r="I37" s="5"/>
      <c r="J37" s="6"/>
      <c r="K37" s="1"/>
    </row>
    <row r="38" spans="1:11" x14ac:dyDescent="0.25">
      <c r="A38" s="15">
        <v>1</v>
      </c>
      <c r="B38" s="16">
        <f t="shared" si="0"/>
        <v>26</v>
      </c>
      <c r="C38" s="16" t="s">
        <v>12</v>
      </c>
      <c r="D38" s="3" t="s">
        <v>93</v>
      </c>
      <c r="E38" s="29" t="s">
        <v>94</v>
      </c>
      <c r="F38" s="17" t="s">
        <v>43</v>
      </c>
      <c r="G38" s="5" t="s">
        <v>40</v>
      </c>
      <c r="H38" s="5">
        <v>1</v>
      </c>
      <c r="I38" s="5" t="s">
        <v>44</v>
      </c>
      <c r="J38" s="6"/>
      <c r="K38" s="2">
        <v>9</v>
      </c>
    </row>
    <row r="39" spans="1:11" x14ac:dyDescent="0.25">
      <c r="A39" s="15">
        <v>1</v>
      </c>
      <c r="B39" s="16">
        <f t="shared" si="0"/>
        <v>27</v>
      </c>
      <c r="C39" s="16" t="s">
        <v>12</v>
      </c>
      <c r="D39" s="3" t="s">
        <v>95</v>
      </c>
      <c r="E39" s="29" t="s">
        <v>96</v>
      </c>
      <c r="F39" s="17" t="s">
        <v>43</v>
      </c>
      <c r="G39" s="5" t="s">
        <v>40</v>
      </c>
      <c r="H39" s="5">
        <v>1</v>
      </c>
      <c r="I39" s="5" t="s">
        <v>44</v>
      </c>
      <c r="J39" s="6"/>
      <c r="K39" s="2">
        <v>9</v>
      </c>
    </row>
    <row r="40" spans="1:11" x14ac:dyDescent="0.25">
      <c r="A40" s="15">
        <v>1</v>
      </c>
      <c r="B40" s="16">
        <f t="shared" si="0"/>
        <v>28</v>
      </c>
      <c r="C40" s="16" t="s">
        <v>12</v>
      </c>
      <c r="D40" s="3" t="s">
        <v>97</v>
      </c>
      <c r="E40" s="29" t="s">
        <v>98</v>
      </c>
      <c r="F40" s="17" t="s">
        <v>43</v>
      </c>
      <c r="G40" s="5" t="s">
        <v>40</v>
      </c>
      <c r="H40" s="5">
        <v>1</v>
      </c>
      <c r="I40" s="5" t="s">
        <v>44</v>
      </c>
      <c r="J40" s="6"/>
      <c r="K40" s="2">
        <v>9</v>
      </c>
    </row>
    <row r="41" spans="1:11" x14ac:dyDescent="0.25">
      <c r="A41" s="15">
        <v>1</v>
      </c>
      <c r="B41" s="16">
        <f t="shared" si="0"/>
        <v>29</v>
      </c>
      <c r="C41" s="16" t="s">
        <v>12</v>
      </c>
      <c r="D41" s="3" t="s">
        <v>99</v>
      </c>
      <c r="E41" s="29" t="s">
        <v>100</v>
      </c>
      <c r="F41" s="17" t="s">
        <v>43</v>
      </c>
      <c r="G41" s="5" t="s">
        <v>40</v>
      </c>
      <c r="H41" s="5">
        <v>1</v>
      </c>
      <c r="I41" s="5" t="s">
        <v>44</v>
      </c>
      <c r="J41" s="6"/>
      <c r="K41" s="2">
        <v>9</v>
      </c>
    </row>
    <row r="42" spans="1:11" x14ac:dyDescent="0.25">
      <c r="A42" s="15">
        <v>1</v>
      </c>
      <c r="B42" s="16">
        <f t="shared" si="0"/>
        <v>30</v>
      </c>
      <c r="C42" s="16" t="s">
        <v>12</v>
      </c>
      <c r="D42" s="3" t="s">
        <v>101</v>
      </c>
      <c r="E42" s="29" t="s">
        <v>102</v>
      </c>
      <c r="F42" s="17" t="s">
        <v>43</v>
      </c>
      <c r="G42" s="5" t="s">
        <v>40</v>
      </c>
      <c r="H42" s="5">
        <v>1</v>
      </c>
      <c r="I42" s="5" t="s">
        <v>44</v>
      </c>
      <c r="J42" s="6"/>
      <c r="K42" s="2">
        <v>9</v>
      </c>
    </row>
    <row r="43" spans="1:11" x14ac:dyDescent="0.25">
      <c r="A43" s="15">
        <v>1</v>
      </c>
      <c r="B43" s="16">
        <f t="shared" si="0"/>
        <v>31</v>
      </c>
      <c r="C43" s="16" t="s">
        <v>12</v>
      </c>
      <c r="D43" s="3" t="s">
        <v>103</v>
      </c>
      <c r="E43" s="29" t="s">
        <v>104</v>
      </c>
      <c r="F43" s="17" t="s">
        <v>43</v>
      </c>
      <c r="G43" s="5" t="s">
        <v>40</v>
      </c>
      <c r="H43" s="5">
        <v>1</v>
      </c>
      <c r="I43" s="5" t="s">
        <v>44</v>
      </c>
      <c r="J43" s="6"/>
      <c r="K43" s="2">
        <v>9</v>
      </c>
    </row>
    <row r="44" spans="1:11" x14ac:dyDescent="0.25">
      <c r="A44" s="15">
        <v>1</v>
      </c>
      <c r="B44" s="16">
        <f t="shared" ref="B44:B78" si="1">IF(A44=0,"",SUM($A$7:A44))</f>
        <v>32</v>
      </c>
      <c r="C44" s="16" t="s">
        <v>12</v>
      </c>
      <c r="D44" s="3" t="s">
        <v>105</v>
      </c>
      <c r="E44" s="29" t="s">
        <v>106</v>
      </c>
      <c r="F44" s="17"/>
      <c r="G44" s="5" t="s">
        <v>13</v>
      </c>
      <c r="H44" s="5">
        <v>300</v>
      </c>
      <c r="I44" s="5" t="s">
        <v>42</v>
      </c>
      <c r="J44" s="6"/>
      <c r="K44" s="1"/>
    </row>
    <row r="45" spans="1:11" x14ac:dyDescent="0.25">
      <c r="A45" s="15">
        <v>0</v>
      </c>
      <c r="B45" s="16" t="str">
        <f t="shared" si="1"/>
        <v/>
      </c>
      <c r="C45" s="16"/>
      <c r="E45" s="28" t="s">
        <v>107</v>
      </c>
      <c r="F45" s="17"/>
      <c r="G45" s="5"/>
      <c r="H45" s="5"/>
      <c r="I45" s="5"/>
      <c r="J45" s="6"/>
      <c r="K45" s="1"/>
    </row>
    <row r="46" spans="1:11" x14ac:dyDescent="0.25">
      <c r="A46" s="15">
        <v>1</v>
      </c>
      <c r="B46" s="16">
        <f t="shared" si="1"/>
        <v>33</v>
      </c>
      <c r="C46" s="16" t="s">
        <v>12</v>
      </c>
      <c r="D46" s="3" t="s">
        <v>108</v>
      </c>
      <c r="E46" s="30" t="s">
        <v>94</v>
      </c>
      <c r="F46" s="17"/>
      <c r="G46" s="5" t="s">
        <v>40</v>
      </c>
      <c r="H46" s="5">
        <v>3</v>
      </c>
      <c r="I46" s="5" t="s">
        <v>109</v>
      </c>
      <c r="J46" s="6"/>
      <c r="K46" s="1">
        <v>999</v>
      </c>
    </row>
    <row r="47" spans="1:11" x14ac:dyDescent="0.25">
      <c r="A47" s="15">
        <v>1</v>
      </c>
      <c r="B47" s="16">
        <f t="shared" si="1"/>
        <v>34</v>
      </c>
      <c r="C47" s="16" t="s">
        <v>12</v>
      </c>
      <c r="D47" s="3" t="s">
        <v>110</v>
      </c>
      <c r="E47" s="29" t="s">
        <v>96</v>
      </c>
      <c r="F47" s="17"/>
      <c r="G47" s="5" t="s">
        <v>40</v>
      </c>
      <c r="H47" s="5">
        <v>3</v>
      </c>
      <c r="I47" s="5" t="s">
        <v>109</v>
      </c>
      <c r="J47" s="6"/>
      <c r="K47" s="1">
        <v>999</v>
      </c>
    </row>
    <row r="48" spans="1:11" x14ac:dyDescent="0.25">
      <c r="A48" s="15">
        <v>1</v>
      </c>
      <c r="B48" s="16">
        <f t="shared" si="1"/>
        <v>35</v>
      </c>
      <c r="C48" s="16" t="s">
        <v>12</v>
      </c>
      <c r="D48" s="3" t="s">
        <v>111</v>
      </c>
      <c r="E48" s="29" t="s">
        <v>98</v>
      </c>
      <c r="F48" s="17"/>
      <c r="G48" s="5" t="s">
        <v>40</v>
      </c>
      <c r="H48" s="5">
        <v>3</v>
      </c>
      <c r="I48" s="5" t="s">
        <v>109</v>
      </c>
      <c r="J48" s="6"/>
      <c r="K48" s="1">
        <v>999</v>
      </c>
    </row>
    <row r="49" spans="1:11" x14ac:dyDescent="0.25">
      <c r="A49" s="15">
        <v>1</v>
      </c>
      <c r="B49" s="16">
        <f t="shared" si="1"/>
        <v>36</v>
      </c>
      <c r="C49" s="16" t="s">
        <v>12</v>
      </c>
      <c r="D49" s="3" t="s">
        <v>112</v>
      </c>
      <c r="E49" s="29" t="s">
        <v>100</v>
      </c>
      <c r="F49" s="17"/>
      <c r="G49" s="5" t="s">
        <v>40</v>
      </c>
      <c r="H49" s="5">
        <v>3</v>
      </c>
      <c r="I49" s="5" t="s">
        <v>109</v>
      </c>
      <c r="J49" s="6"/>
      <c r="K49" s="1">
        <v>999</v>
      </c>
    </row>
    <row r="50" spans="1:11" x14ac:dyDescent="0.25">
      <c r="A50" s="2">
        <v>1</v>
      </c>
      <c r="B50" s="16">
        <f t="shared" si="1"/>
        <v>37</v>
      </c>
      <c r="C50" s="16" t="s">
        <v>12</v>
      </c>
      <c r="D50" s="3" t="s">
        <v>113</v>
      </c>
      <c r="E50" s="29" t="s">
        <v>102</v>
      </c>
      <c r="F50" s="17"/>
      <c r="G50" s="5" t="s">
        <v>40</v>
      </c>
      <c r="H50" s="5">
        <v>3</v>
      </c>
      <c r="I50" s="5" t="s">
        <v>109</v>
      </c>
      <c r="J50" s="6"/>
      <c r="K50" s="1">
        <v>999</v>
      </c>
    </row>
    <row r="51" spans="1:11" x14ac:dyDescent="0.25">
      <c r="A51" s="2">
        <v>1</v>
      </c>
      <c r="B51" s="16">
        <f t="shared" si="1"/>
        <v>38</v>
      </c>
      <c r="C51" s="16" t="s">
        <v>12</v>
      </c>
      <c r="D51" s="3" t="s">
        <v>114</v>
      </c>
      <c r="E51" s="29" t="s">
        <v>104</v>
      </c>
      <c r="F51" s="17"/>
      <c r="G51" s="5" t="s">
        <v>40</v>
      </c>
      <c r="H51" s="5">
        <v>3</v>
      </c>
      <c r="I51" s="5" t="s">
        <v>109</v>
      </c>
      <c r="J51" s="6"/>
      <c r="K51" s="1">
        <v>999</v>
      </c>
    </row>
    <row r="52" spans="1:11" ht="27" x14ac:dyDescent="0.25">
      <c r="A52" s="15">
        <v>1</v>
      </c>
      <c r="B52" s="16">
        <f t="shared" si="1"/>
        <v>39</v>
      </c>
      <c r="C52" s="16" t="s">
        <v>12</v>
      </c>
      <c r="D52" s="3" t="s">
        <v>115</v>
      </c>
      <c r="E52" s="29" t="s">
        <v>116</v>
      </c>
      <c r="F52" s="17"/>
      <c r="G52" s="5" t="s">
        <v>40</v>
      </c>
      <c r="H52" s="5">
        <v>4</v>
      </c>
      <c r="I52" s="5" t="s">
        <v>117</v>
      </c>
      <c r="J52" s="6" t="s">
        <v>118</v>
      </c>
      <c r="K52" s="1">
        <v>9999</v>
      </c>
    </row>
    <row r="53" spans="1:11" ht="27" x14ac:dyDescent="0.25">
      <c r="A53" s="15">
        <v>0</v>
      </c>
      <c r="B53" s="16" t="str">
        <f t="shared" si="1"/>
        <v/>
      </c>
      <c r="C53" s="16"/>
      <c r="E53" s="31" t="s">
        <v>119</v>
      </c>
      <c r="F53" s="17"/>
      <c r="G53" s="5"/>
      <c r="H53" s="5"/>
      <c r="I53" s="5"/>
      <c r="J53" s="6"/>
      <c r="K53" s="1"/>
    </row>
    <row r="54" spans="1:11" x14ac:dyDescent="0.25">
      <c r="A54" s="15">
        <v>1</v>
      </c>
      <c r="B54" s="16">
        <f t="shared" si="1"/>
        <v>40</v>
      </c>
      <c r="C54" s="16" t="s">
        <v>12</v>
      </c>
      <c r="D54" s="3" t="s">
        <v>120</v>
      </c>
      <c r="E54" s="29" t="s">
        <v>121</v>
      </c>
      <c r="F54" s="17"/>
      <c r="G54" s="5" t="s">
        <v>13</v>
      </c>
      <c r="H54" s="5">
        <v>2</v>
      </c>
      <c r="I54" s="5" t="s">
        <v>19</v>
      </c>
      <c r="J54" s="18" t="s">
        <v>122</v>
      </c>
      <c r="K54" s="2">
        <v>99</v>
      </c>
    </row>
    <row r="55" spans="1:11" x14ac:dyDescent="0.25">
      <c r="A55" s="15">
        <v>1</v>
      </c>
      <c r="B55" s="16">
        <f t="shared" si="1"/>
        <v>41</v>
      </c>
      <c r="C55" s="16" t="s">
        <v>12</v>
      </c>
      <c r="D55" s="3" t="s">
        <v>123</v>
      </c>
      <c r="E55" s="29" t="s">
        <v>124</v>
      </c>
      <c r="F55" s="17"/>
      <c r="G55" s="5" t="s">
        <v>14</v>
      </c>
      <c r="H55" s="5">
        <v>70</v>
      </c>
      <c r="I55" s="5" t="s">
        <v>23</v>
      </c>
      <c r="J55" s="18" t="s">
        <v>125</v>
      </c>
      <c r="K55" s="1"/>
    </row>
    <row r="56" spans="1:11" x14ac:dyDescent="0.25">
      <c r="A56" s="15">
        <v>1</v>
      </c>
      <c r="B56" s="16">
        <f t="shared" si="1"/>
        <v>42</v>
      </c>
      <c r="C56" s="16" t="s">
        <v>12</v>
      </c>
      <c r="D56" s="3" t="s">
        <v>126</v>
      </c>
      <c r="E56" s="29" t="s">
        <v>127</v>
      </c>
      <c r="F56" s="17"/>
      <c r="G56" s="5" t="s">
        <v>13</v>
      </c>
      <c r="H56" s="5">
        <v>2</v>
      </c>
      <c r="I56" s="5" t="s">
        <v>26</v>
      </c>
      <c r="J56" s="18" t="s">
        <v>122</v>
      </c>
      <c r="K56" s="2">
        <v>99</v>
      </c>
    </row>
    <row r="57" spans="1:11" x14ac:dyDescent="0.25">
      <c r="A57" s="15">
        <v>1</v>
      </c>
      <c r="B57" s="16">
        <f t="shared" si="1"/>
        <v>43</v>
      </c>
      <c r="C57" s="16" t="s">
        <v>12</v>
      </c>
      <c r="D57" s="3" t="s">
        <v>128</v>
      </c>
      <c r="E57" s="29" t="s">
        <v>129</v>
      </c>
      <c r="F57" s="17"/>
      <c r="G57" s="5" t="s">
        <v>14</v>
      </c>
      <c r="H57" s="5">
        <v>70</v>
      </c>
      <c r="I57" s="5" t="s">
        <v>23</v>
      </c>
      <c r="J57" s="18" t="s">
        <v>125</v>
      </c>
      <c r="K57" s="1"/>
    </row>
    <row r="58" spans="1:11" x14ac:dyDescent="0.25">
      <c r="A58" s="2">
        <v>1</v>
      </c>
      <c r="B58" s="16">
        <f t="shared" si="1"/>
        <v>44</v>
      </c>
      <c r="C58" s="16" t="s">
        <v>12</v>
      </c>
      <c r="D58" s="3" t="s">
        <v>130</v>
      </c>
      <c r="E58" s="29" t="s">
        <v>131</v>
      </c>
      <c r="F58" s="17"/>
      <c r="G58" s="5" t="s">
        <v>13</v>
      </c>
      <c r="H58" s="5">
        <v>2</v>
      </c>
      <c r="I58" s="5" t="s">
        <v>31</v>
      </c>
      <c r="J58" s="18" t="s">
        <v>122</v>
      </c>
      <c r="K58" s="2">
        <v>99</v>
      </c>
    </row>
    <row r="59" spans="1:11" x14ac:dyDescent="0.25">
      <c r="A59" s="15">
        <v>1</v>
      </c>
      <c r="B59" s="16">
        <f t="shared" si="1"/>
        <v>45</v>
      </c>
      <c r="C59" s="16" t="s">
        <v>12</v>
      </c>
      <c r="D59" s="3" t="s">
        <v>132</v>
      </c>
      <c r="E59" s="29" t="s">
        <v>133</v>
      </c>
      <c r="F59" s="17"/>
      <c r="G59" s="5" t="s">
        <v>14</v>
      </c>
      <c r="H59" s="5">
        <v>70</v>
      </c>
      <c r="I59" s="5" t="s">
        <v>23</v>
      </c>
      <c r="J59" s="18" t="s">
        <v>125</v>
      </c>
      <c r="K59" s="1"/>
    </row>
    <row r="60" spans="1:11" ht="81" x14ac:dyDescent="0.25">
      <c r="A60" s="15">
        <v>1</v>
      </c>
      <c r="B60" s="16">
        <f t="shared" si="1"/>
        <v>46</v>
      </c>
      <c r="C60" s="16" t="s">
        <v>12</v>
      </c>
      <c r="D60" s="3" t="s">
        <v>134</v>
      </c>
      <c r="E60" s="29" t="s">
        <v>135</v>
      </c>
      <c r="F60" s="32" t="s">
        <v>136</v>
      </c>
      <c r="G60" s="5" t="s">
        <v>40</v>
      </c>
      <c r="H60" s="5">
        <v>1</v>
      </c>
      <c r="I60" s="33" t="s">
        <v>41</v>
      </c>
      <c r="J60" s="6"/>
      <c r="K60" s="2">
        <v>9</v>
      </c>
    </row>
    <row r="61" spans="1:11" x14ac:dyDescent="0.25">
      <c r="A61" s="15">
        <v>1</v>
      </c>
      <c r="B61" s="34">
        <f t="shared" si="1"/>
        <v>47</v>
      </c>
      <c r="C61" s="34" t="s">
        <v>12</v>
      </c>
      <c r="D61" s="3" t="s">
        <v>137</v>
      </c>
      <c r="E61" s="29" t="s">
        <v>138</v>
      </c>
      <c r="F61" s="17"/>
      <c r="G61" s="5" t="s">
        <v>13</v>
      </c>
      <c r="H61" s="5">
        <v>300</v>
      </c>
      <c r="I61" s="5" t="s">
        <v>42</v>
      </c>
      <c r="J61" s="6"/>
      <c r="K61" s="1"/>
    </row>
    <row r="62" spans="1:11" ht="40.5" x14ac:dyDescent="0.25">
      <c r="A62" s="15">
        <v>1</v>
      </c>
      <c r="B62" s="16">
        <f t="shared" si="1"/>
        <v>48</v>
      </c>
      <c r="C62" s="16" t="s">
        <v>12</v>
      </c>
      <c r="D62" s="3" t="s">
        <v>139</v>
      </c>
      <c r="E62" s="3" t="s">
        <v>140</v>
      </c>
      <c r="F62" s="17" t="s">
        <v>141</v>
      </c>
      <c r="G62" s="5" t="s">
        <v>40</v>
      </c>
      <c r="H62" s="5">
        <v>1</v>
      </c>
      <c r="I62" s="5" t="s">
        <v>142</v>
      </c>
      <c r="J62" s="6"/>
      <c r="K62" s="2">
        <v>9</v>
      </c>
    </row>
    <row r="63" spans="1:11" x14ac:dyDescent="0.25">
      <c r="A63" s="15">
        <v>0</v>
      </c>
      <c r="B63" s="22" t="str">
        <f t="shared" si="1"/>
        <v/>
      </c>
      <c r="C63" s="23"/>
      <c r="D63" s="24" t="s">
        <v>143</v>
      </c>
      <c r="E63" s="25"/>
      <c r="F63" s="25"/>
      <c r="G63" s="25"/>
      <c r="H63" s="25"/>
      <c r="I63" s="25"/>
      <c r="J63" s="25"/>
      <c r="K63" s="1"/>
    </row>
    <row r="64" spans="1:11" ht="27" x14ac:dyDescent="0.25">
      <c r="A64" s="15">
        <v>0</v>
      </c>
      <c r="B64" s="16" t="str">
        <f t="shared" si="1"/>
        <v/>
      </c>
      <c r="C64" s="16"/>
      <c r="E64" s="31" t="s">
        <v>144</v>
      </c>
      <c r="F64" s="17"/>
      <c r="G64" s="5"/>
      <c r="H64" s="5"/>
      <c r="I64" s="5"/>
      <c r="J64" s="6"/>
      <c r="K64" s="1"/>
    </row>
    <row r="65" spans="1:11" x14ac:dyDescent="0.25">
      <c r="A65" s="2">
        <v>1</v>
      </c>
      <c r="B65" s="16">
        <f t="shared" si="1"/>
        <v>49</v>
      </c>
      <c r="C65" s="16" t="s">
        <v>12</v>
      </c>
      <c r="D65" s="3" t="s">
        <v>145</v>
      </c>
      <c r="E65" s="27" t="s">
        <v>146</v>
      </c>
      <c r="F65" s="17" t="s">
        <v>43</v>
      </c>
      <c r="G65" s="5" t="s">
        <v>40</v>
      </c>
      <c r="H65" s="5">
        <v>1</v>
      </c>
      <c r="I65" s="5" t="s">
        <v>44</v>
      </c>
      <c r="J65" s="6"/>
      <c r="K65" s="2">
        <v>9</v>
      </c>
    </row>
    <row r="66" spans="1:11" ht="24" customHeight="1" x14ac:dyDescent="0.25">
      <c r="A66" s="2">
        <v>1</v>
      </c>
      <c r="B66" s="16">
        <f t="shared" si="1"/>
        <v>50</v>
      </c>
      <c r="C66" s="16" t="s">
        <v>12</v>
      </c>
      <c r="D66" s="3" t="s">
        <v>147</v>
      </c>
      <c r="E66" s="27" t="s">
        <v>148</v>
      </c>
      <c r="F66" s="17" t="s">
        <v>43</v>
      </c>
      <c r="G66" s="5" t="s">
        <v>40</v>
      </c>
      <c r="H66" s="5">
        <v>1</v>
      </c>
      <c r="I66" s="5" t="s">
        <v>44</v>
      </c>
      <c r="J66" s="6"/>
      <c r="K66" s="2">
        <v>9</v>
      </c>
    </row>
    <row r="67" spans="1:11" ht="27" customHeight="1" x14ac:dyDescent="0.25">
      <c r="A67" s="2">
        <v>1</v>
      </c>
      <c r="B67" s="16">
        <f t="shared" si="1"/>
        <v>51</v>
      </c>
      <c r="C67" s="16" t="s">
        <v>12</v>
      </c>
      <c r="D67" s="3" t="s">
        <v>149</v>
      </c>
      <c r="E67" s="35" t="s">
        <v>150</v>
      </c>
      <c r="F67" s="17"/>
      <c r="G67" s="36" t="s">
        <v>40</v>
      </c>
      <c r="H67" s="36">
        <v>4</v>
      </c>
      <c r="I67" s="36" t="s">
        <v>151</v>
      </c>
      <c r="J67" s="6"/>
      <c r="K67" s="1">
        <v>9999</v>
      </c>
    </row>
    <row r="68" spans="1:11" x14ac:dyDescent="0.25">
      <c r="A68" s="2">
        <v>1</v>
      </c>
      <c r="B68" s="16">
        <f t="shared" si="1"/>
        <v>52</v>
      </c>
      <c r="C68" s="16" t="s">
        <v>12</v>
      </c>
      <c r="D68" s="3" t="s">
        <v>152</v>
      </c>
      <c r="E68" s="3" t="s">
        <v>153</v>
      </c>
      <c r="F68" s="17" t="s">
        <v>154</v>
      </c>
      <c r="G68" s="5" t="s">
        <v>40</v>
      </c>
      <c r="H68" s="5">
        <v>1</v>
      </c>
      <c r="I68" s="5" t="s">
        <v>44</v>
      </c>
      <c r="J68" s="6"/>
      <c r="K68" s="2">
        <v>9</v>
      </c>
    </row>
    <row r="69" spans="1:11" x14ac:dyDescent="0.25">
      <c r="A69" s="2">
        <v>1</v>
      </c>
      <c r="B69" s="16">
        <f t="shared" si="1"/>
        <v>53</v>
      </c>
      <c r="C69" s="16" t="s">
        <v>12</v>
      </c>
      <c r="D69" s="3" t="s">
        <v>155</v>
      </c>
      <c r="E69" s="3" t="s">
        <v>156</v>
      </c>
      <c r="F69" s="17"/>
      <c r="G69" s="5" t="s">
        <v>40</v>
      </c>
      <c r="H69" s="5">
        <v>2</v>
      </c>
      <c r="I69" s="5" t="s">
        <v>157</v>
      </c>
      <c r="J69" s="6"/>
      <c r="K69" s="2">
        <v>99</v>
      </c>
    </row>
    <row r="70" spans="1:11" ht="77.25" customHeight="1" x14ac:dyDescent="0.25">
      <c r="A70" s="2">
        <v>1</v>
      </c>
      <c r="B70" s="16">
        <f t="shared" si="1"/>
        <v>54</v>
      </c>
      <c r="C70" s="16" t="s">
        <v>12</v>
      </c>
      <c r="D70" s="3" t="s">
        <v>158</v>
      </c>
      <c r="E70" s="3" t="s">
        <v>159</v>
      </c>
      <c r="F70" s="17" t="s">
        <v>160</v>
      </c>
      <c r="G70" s="5" t="s">
        <v>40</v>
      </c>
      <c r="H70" s="5">
        <v>2</v>
      </c>
      <c r="I70" s="5" t="s">
        <v>161</v>
      </c>
      <c r="J70" s="6"/>
      <c r="K70" s="2">
        <v>99</v>
      </c>
    </row>
    <row r="71" spans="1:11" ht="27" x14ac:dyDescent="0.25">
      <c r="A71" s="15">
        <v>1</v>
      </c>
      <c r="B71" s="16">
        <f t="shared" si="1"/>
        <v>55</v>
      </c>
      <c r="C71" s="16" t="s">
        <v>12</v>
      </c>
      <c r="D71" s="3" t="s">
        <v>162</v>
      </c>
      <c r="E71" s="3" t="s">
        <v>163</v>
      </c>
      <c r="F71" s="17" t="s">
        <v>164</v>
      </c>
      <c r="G71" s="5" t="s">
        <v>40</v>
      </c>
      <c r="H71" s="5">
        <v>1</v>
      </c>
      <c r="I71" s="5" t="s">
        <v>165</v>
      </c>
      <c r="J71" s="6"/>
      <c r="K71" s="2">
        <v>9</v>
      </c>
    </row>
    <row r="72" spans="1:11" x14ac:dyDescent="0.25">
      <c r="A72" s="15">
        <v>1</v>
      </c>
      <c r="B72" s="16">
        <f t="shared" si="1"/>
        <v>56</v>
      </c>
      <c r="C72" s="16" t="s">
        <v>12</v>
      </c>
      <c r="D72" s="3" t="s">
        <v>166</v>
      </c>
      <c r="E72" s="3" t="s">
        <v>167</v>
      </c>
      <c r="F72" s="17"/>
      <c r="G72" s="5" t="s">
        <v>13</v>
      </c>
      <c r="H72" s="5">
        <v>300</v>
      </c>
      <c r="I72" s="5" t="s">
        <v>42</v>
      </c>
      <c r="J72" s="6"/>
      <c r="K72" s="1"/>
    </row>
    <row r="73" spans="1:11" x14ac:dyDescent="0.25">
      <c r="A73" s="2">
        <v>0</v>
      </c>
      <c r="B73" s="19" t="str">
        <f t="shared" si="1"/>
        <v/>
      </c>
      <c r="C73" s="20"/>
      <c r="D73" s="21" t="s">
        <v>168</v>
      </c>
      <c r="E73" s="21"/>
      <c r="F73" s="21"/>
      <c r="G73" s="21"/>
      <c r="H73" s="21"/>
      <c r="I73" s="21"/>
      <c r="J73" s="21"/>
      <c r="K73" s="1"/>
    </row>
    <row r="74" spans="1:11" x14ac:dyDescent="0.25">
      <c r="A74" s="2">
        <v>1</v>
      </c>
      <c r="B74" s="16">
        <f t="shared" si="1"/>
        <v>57</v>
      </c>
      <c r="C74" s="16" t="s">
        <v>12</v>
      </c>
      <c r="D74" s="3" t="s">
        <v>169</v>
      </c>
      <c r="E74" s="3" t="s">
        <v>170</v>
      </c>
      <c r="F74" s="4"/>
      <c r="G74" s="5" t="s">
        <v>40</v>
      </c>
      <c r="H74" s="5">
        <v>2</v>
      </c>
      <c r="I74" s="5" t="s">
        <v>171</v>
      </c>
      <c r="J74" s="119" t="s">
        <v>172</v>
      </c>
    </row>
    <row r="75" spans="1:11" x14ac:dyDescent="0.25">
      <c r="A75" s="2">
        <v>1</v>
      </c>
      <c r="B75" s="16">
        <f t="shared" si="1"/>
        <v>58</v>
      </c>
      <c r="C75" s="16" t="s">
        <v>12</v>
      </c>
      <c r="D75" s="3" t="s">
        <v>173</v>
      </c>
      <c r="E75" s="3" t="s">
        <v>174</v>
      </c>
      <c r="F75" s="4"/>
      <c r="G75" s="5" t="s">
        <v>40</v>
      </c>
      <c r="H75" s="5">
        <v>2</v>
      </c>
      <c r="I75" s="5" t="s">
        <v>175</v>
      </c>
      <c r="J75" s="119"/>
    </row>
    <row r="76" spans="1:11" x14ac:dyDescent="0.25">
      <c r="A76" s="2">
        <v>1</v>
      </c>
      <c r="B76" s="16">
        <f t="shared" si="1"/>
        <v>59</v>
      </c>
      <c r="C76" s="16" t="s">
        <v>12</v>
      </c>
      <c r="D76" s="3" t="s">
        <v>176</v>
      </c>
      <c r="E76" s="3" t="s">
        <v>177</v>
      </c>
      <c r="F76" s="4"/>
      <c r="G76" s="5" t="s">
        <v>40</v>
      </c>
      <c r="H76" s="5">
        <v>4</v>
      </c>
      <c r="I76" s="5">
        <v>2016</v>
      </c>
      <c r="J76" s="119"/>
      <c r="K76" s="1"/>
    </row>
    <row r="77" spans="1:11" ht="40.5" x14ac:dyDescent="0.25">
      <c r="A77" s="2">
        <v>1</v>
      </c>
      <c r="B77" s="16">
        <f t="shared" si="1"/>
        <v>60</v>
      </c>
      <c r="C77" s="16" t="s">
        <v>12</v>
      </c>
      <c r="D77" s="3" t="s">
        <v>178</v>
      </c>
      <c r="E77" s="3" t="s">
        <v>179</v>
      </c>
      <c r="F77" s="17" t="s">
        <v>180</v>
      </c>
      <c r="G77" s="5" t="s">
        <v>40</v>
      </c>
      <c r="H77" s="5">
        <v>1</v>
      </c>
      <c r="I77" s="5" t="s">
        <v>181</v>
      </c>
      <c r="J77" s="119"/>
      <c r="K77" s="2">
        <v>9</v>
      </c>
    </row>
    <row r="78" spans="1:11" x14ac:dyDescent="0.25">
      <c r="A78" s="2">
        <v>1</v>
      </c>
      <c r="B78" s="16">
        <f t="shared" si="1"/>
        <v>61</v>
      </c>
      <c r="C78" s="16" t="s">
        <v>12</v>
      </c>
      <c r="D78" s="3" t="s">
        <v>182</v>
      </c>
      <c r="E78" s="3" t="s">
        <v>183</v>
      </c>
      <c r="F78" s="4"/>
      <c r="G78" s="5" t="s">
        <v>13</v>
      </c>
      <c r="H78" s="5">
        <v>300</v>
      </c>
      <c r="I78" s="5" t="s">
        <v>42</v>
      </c>
      <c r="J78" s="119"/>
      <c r="K78" s="1"/>
    </row>
  </sheetData>
  <autoFilter ref="K1:K78"/>
  <mergeCells count="5">
    <mergeCell ref="B2:J2"/>
    <mergeCell ref="B3:J3"/>
    <mergeCell ref="J74:J78"/>
    <mergeCell ref="J8:J13"/>
    <mergeCell ref="J14:J15"/>
  </mergeCells>
  <conditionalFormatting sqref="D1:D1048576">
    <cfRule type="duplicateValues" dxfId="7" priority="10"/>
  </conditionalFormatting>
  <printOptions gridLinesSet="0"/>
  <pageMargins left="0.39370078740157477" right="0.39370078740157477" top="0.39370078740157477" bottom="0.39370078740157477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zoomScale="90" workbookViewId="0">
      <selection activeCell="A149" sqref="A149:XFD150"/>
    </sheetView>
  </sheetViews>
  <sheetFormatPr baseColWidth="10" defaultColWidth="11.42578125" defaultRowHeight="13.5" x14ac:dyDescent="0.25"/>
  <cols>
    <col min="1" max="1" width="2.7109375" style="1" customWidth="1"/>
    <col min="2" max="2" width="5.7109375" style="3" customWidth="1"/>
    <col min="3" max="3" width="7.7109375" style="3" customWidth="1"/>
    <col min="4" max="4" width="14.7109375" style="3" customWidth="1"/>
    <col min="5" max="5" width="63.28515625" style="3" customWidth="1"/>
    <col min="6" max="6" width="41.5703125" style="3" customWidth="1"/>
    <col min="7" max="8" width="5.7109375" style="5" customWidth="1"/>
    <col min="9" max="9" width="15.7109375" style="5" customWidth="1"/>
    <col min="10" max="10" width="24.7109375" style="5" customWidth="1"/>
    <col min="11" max="11" width="16.42578125" style="2" customWidth="1"/>
    <col min="12" max="16384" width="11.42578125" style="1"/>
  </cols>
  <sheetData>
    <row r="1" spans="1:11" ht="9.9499999999999993" customHeight="1" x14ac:dyDescent="0.25">
      <c r="A1" s="2"/>
      <c r="F1" s="4"/>
      <c r="J1" s="16"/>
    </row>
    <row r="2" spans="1:11" ht="54.95" customHeight="1" x14ac:dyDescent="0.25">
      <c r="A2" s="2"/>
      <c r="B2" s="121" t="s">
        <v>1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0.100000000000001" customHeight="1" x14ac:dyDescent="0.25">
      <c r="A3" s="2"/>
      <c r="B3" s="123" t="s">
        <v>184</v>
      </c>
      <c r="C3" s="124"/>
      <c r="D3" s="124"/>
      <c r="E3" s="124"/>
      <c r="F3" s="124"/>
      <c r="G3" s="124"/>
      <c r="H3" s="124"/>
      <c r="I3" s="124"/>
      <c r="J3" s="124"/>
      <c r="K3" s="124"/>
    </row>
    <row r="4" spans="1:11" s="37" customFormat="1" ht="45" customHeight="1" x14ac:dyDescent="0.25">
      <c r="A4" s="38">
        <v>0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4</v>
      </c>
      <c r="H4" s="39" t="s">
        <v>8</v>
      </c>
      <c r="I4" s="39" t="s">
        <v>9</v>
      </c>
      <c r="J4" s="40" t="s">
        <v>10</v>
      </c>
      <c r="K4" s="39" t="s">
        <v>11</v>
      </c>
    </row>
    <row r="5" spans="1:11" s="41" customFormat="1" ht="6.75" customHeight="1" x14ac:dyDescent="0.25">
      <c r="A5" s="42"/>
      <c r="B5" s="43"/>
      <c r="C5" s="43"/>
      <c r="D5" s="43"/>
      <c r="E5" s="43"/>
      <c r="F5" s="43"/>
      <c r="G5" s="43"/>
      <c r="H5" s="43"/>
      <c r="I5" s="43"/>
      <c r="J5" s="44"/>
      <c r="K5" s="43"/>
    </row>
    <row r="6" spans="1:11" s="37" customFormat="1" ht="17.25" customHeight="1" x14ac:dyDescent="0.25">
      <c r="A6" s="38">
        <v>0</v>
      </c>
      <c r="B6" s="39"/>
      <c r="C6" s="39"/>
      <c r="D6" s="45" t="s">
        <v>185</v>
      </c>
      <c r="E6" s="39"/>
      <c r="F6" s="39"/>
      <c r="G6" s="39"/>
      <c r="H6" s="39"/>
      <c r="I6" s="39"/>
      <c r="J6" s="40"/>
      <c r="K6" s="39"/>
    </row>
    <row r="7" spans="1:11" x14ac:dyDescent="0.25">
      <c r="A7" s="34">
        <v>0</v>
      </c>
      <c r="B7" s="20" t="str">
        <f>IF(A7=0,"",SUM($A$7:A7))</f>
        <v/>
      </c>
      <c r="C7" s="20"/>
      <c r="D7" s="21" t="s">
        <v>186</v>
      </c>
      <c r="E7" s="21"/>
      <c r="F7" s="21"/>
      <c r="G7" s="21"/>
      <c r="H7" s="21"/>
      <c r="I7" s="21"/>
      <c r="J7" s="21"/>
      <c r="K7" s="46"/>
    </row>
    <row r="8" spans="1:11" ht="75.75" customHeight="1" x14ac:dyDescent="0.25">
      <c r="A8" s="47">
        <v>1</v>
      </c>
      <c r="B8" s="33">
        <f>IF(A8=0,"",SUM($A$7:A8))</f>
        <v>1</v>
      </c>
      <c r="C8" s="47" t="s">
        <v>12</v>
      </c>
      <c r="D8" s="48" t="s">
        <v>187</v>
      </c>
      <c r="E8" s="49" t="s">
        <v>188</v>
      </c>
      <c r="F8" s="50" t="s">
        <v>189</v>
      </c>
      <c r="G8" s="33" t="s">
        <v>40</v>
      </c>
      <c r="H8" s="33">
        <v>1</v>
      </c>
      <c r="I8" s="33" t="s">
        <v>190</v>
      </c>
      <c r="J8" s="51"/>
      <c r="K8" s="52" t="s">
        <v>191</v>
      </c>
    </row>
    <row r="9" spans="1:11" ht="28.5" customHeight="1" x14ac:dyDescent="0.25">
      <c r="A9" s="47">
        <v>1</v>
      </c>
      <c r="B9" s="33">
        <f t="shared" ref="B9:B72" si="0">IF(A9=0,"",SUM($A$7:A9))</f>
        <v>2</v>
      </c>
      <c r="C9" s="47" t="s">
        <v>12</v>
      </c>
      <c r="D9" s="48" t="s">
        <v>192</v>
      </c>
      <c r="E9" s="49" t="s">
        <v>193</v>
      </c>
      <c r="F9" s="32"/>
      <c r="G9" s="33" t="s">
        <v>13</v>
      </c>
      <c r="H9" s="33">
        <v>300</v>
      </c>
      <c r="I9" s="33" t="s">
        <v>42</v>
      </c>
      <c r="J9" s="53"/>
      <c r="K9" s="52"/>
    </row>
    <row r="10" spans="1:11" ht="85.5" customHeight="1" x14ac:dyDescent="0.25">
      <c r="A10" s="47">
        <v>1</v>
      </c>
      <c r="B10" s="33">
        <f t="shared" si="0"/>
        <v>3</v>
      </c>
      <c r="C10" s="47" t="s">
        <v>12</v>
      </c>
      <c r="D10" s="48" t="s">
        <v>194</v>
      </c>
      <c r="E10" s="49" t="s">
        <v>195</v>
      </c>
      <c r="F10" s="50" t="s">
        <v>196</v>
      </c>
      <c r="G10" s="33" t="s">
        <v>40</v>
      </c>
      <c r="H10" s="33">
        <v>1</v>
      </c>
      <c r="I10" s="33" t="s">
        <v>181</v>
      </c>
      <c r="J10" s="51"/>
      <c r="K10" s="52" t="s">
        <v>191</v>
      </c>
    </row>
    <row r="11" spans="1:11" ht="51.75" customHeight="1" x14ac:dyDescent="0.25">
      <c r="A11" s="47">
        <v>1</v>
      </c>
      <c r="B11" s="33">
        <f t="shared" si="0"/>
        <v>4</v>
      </c>
      <c r="C11" s="47" t="s">
        <v>12</v>
      </c>
      <c r="D11" s="48" t="s">
        <v>197</v>
      </c>
      <c r="E11" s="49" t="s">
        <v>198</v>
      </c>
      <c r="F11" s="32"/>
      <c r="G11" s="33" t="s">
        <v>13</v>
      </c>
      <c r="H11" s="33">
        <v>300</v>
      </c>
      <c r="I11" s="33" t="s">
        <v>42</v>
      </c>
      <c r="J11" s="53"/>
      <c r="K11" s="52"/>
    </row>
    <row r="12" spans="1:11" ht="105.75" customHeight="1" x14ac:dyDescent="0.25">
      <c r="A12" s="47">
        <v>1</v>
      </c>
      <c r="B12" s="33">
        <f t="shared" si="0"/>
        <v>5</v>
      </c>
      <c r="C12" s="47" t="s">
        <v>12</v>
      </c>
      <c r="D12" s="48" t="s">
        <v>199</v>
      </c>
      <c r="E12" s="49" t="s">
        <v>200</v>
      </c>
      <c r="F12" s="32" t="s">
        <v>201</v>
      </c>
      <c r="G12" s="33" t="s">
        <v>40</v>
      </c>
      <c r="H12" s="33">
        <v>1</v>
      </c>
      <c r="I12" s="33" t="s">
        <v>84</v>
      </c>
      <c r="J12" s="54"/>
      <c r="K12" s="52" t="s">
        <v>191</v>
      </c>
    </row>
    <row r="13" spans="1:11" ht="45.75" customHeight="1" x14ac:dyDescent="0.25">
      <c r="A13" s="47">
        <v>1</v>
      </c>
      <c r="B13" s="33">
        <f t="shared" si="0"/>
        <v>6</v>
      </c>
      <c r="C13" s="47" t="s">
        <v>12</v>
      </c>
      <c r="D13" s="48" t="s">
        <v>202</v>
      </c>
      <c r="E13" s="49" t="s">
        <v>203</v>
      </c>
      <c r="F13" s="32"/>
      <c r="G13" s="33" t="s">
        <v>13</v>
      </c>
      <c r="H13" s="33">
        <v>300</v>
      </c>
      <c r="I13" s="33" t="s">
        <v>42</v>
      </c>
      <c r="J13" s="55"/>
      <c r="K13" s="47"/>
    </row>
    <row r="14" spans="1:11" ht="97.5" customHeight="1" x14ac:dyDescent="0.25">
      <c r="A14" s="47">
        <v>1</v>
      </c>
      <c r="B14" s="33">
        <f t="shared" si="0"/>
        <v>7</v>
      </c>
      <c r="C14" s="47" t="s">
        <v>12</v>
      </c>
      <c r="D14" s="48" t="s">
        <v>204</v>
      </c>
      <c r="E14" s="49" t="s">
        <v>205</v>
      </c>
      <c r="F14" s="32" t="s">
        <v>206</v>
      </c>
      <c r="G14" s="33" t="s">
        <v>40</v>
      </c>
      <c r="H14" s="33">
        <v>1</v>
      </c>
      <c r="I14" s="33" t="s">
        <v>181</v>
      </c>
      <c r="J14" s="54"/>
      <c r="K14" s="52" t="s">
        <v>191</v>
      </c>
    </row>
    <row r="15" spans="1:11" ht="45" customHeight="1" x14ac:dyDescent="0.25">
      <c r="A15" s="47">
        <v>1</v>
      </c>
      <c r="B15" s="33">
        <f t="shared" si="0"/>
        <v>8</v>
      </c>
      <c r="C15" s="47" t="s">
        <v>12</v>
      </c>
      <c r="D15" s="48" t="s">
        <v>207</v>
      </c>
      <c r="E15" s="49" t="s">
        <v>208</v>
      </c>
      <c r="F15" s="32"/>
      <c r="G15" s="33" t="s">
        <v>13</v>
      </c>
      <c r="H15" s="33">
        <v>300</v>
      </c>
      <c r="I15" s="33" t="s">
        <v>42</v>
      </c>
      <c r="J15" s="55"/>
      <c r="K15" s="47"/>
    </row>
    <row r="16" spans="1:11" ht="67.5" x14ac:dyDescent="0.25">
      <c r="A16" s="47"/>
      <c r="B16" s="33"/>
      <c r="C16" s="47" t="s">
        <v>12</v>
      </c>
      <c r="D16" s="48" t="s">
        <v>209</v>
      </c>
      <c r="E16" s="49" t="s">
        <v>210</v>
      </c>
      <c r="F16" s="32" t="s">
        <v>211</v>
      </c>
      <c r="G16" s="33" t="s">
        <v>40</v>
      </c>
      <c r="H16" s="33">
        <v>1</v>
      </c>
      <c r="I16" s="33" t="s">
        <v>181</v>
      </c>
      <c r="J16" s="54"/>
      <c r="K16" s="52" t="s">
        <v>191</v>
      </c>
    </row>
    <row r="17" spans="1:11" ht="45" customHeight="1" x14ac:dyDescent="0.25">
      <c r="A17" s="47"/>
      <c r="B17" s="33"/>
      <c r="C17" s="47" t="s">
        <v>12</v>
      </c>
      <c r="D17" s="48" t="s">
        <v>212</v>
      </c>
      <c r="E17" s="49" t="s">
        <v>213</v>
      </c>
      <c r="F17" s="32"/>
      <c r="G17" s="33" t="s">
        <v>13</v>
      </c>
      <c r="H17" s="33">
        <v>300</v>
      </c>
      <c r="I17" s="33" t="s">
        <v>42</v>
      </c>
      <c r="J17" s="55"/>
      <c r="K17" s="47"/>
    </row>
    <row r="18" spans="1:11" x14ac:dyDescent="0.25">
      <c r="A18" s="47">
        <v>1</v>
      </c>
      <c r="B18" s="33">
        <f t="shared" si="0"/>
        <v>9</v>
      </c>
      <c r="C18" s="47" t="s">
        <v>12</v>
      </c>
      <c r="D18" s="48" t="s">
        <v>214</v>
      </c>
      <c r="E18" s="49" t="s">
        <v>215</v>
      </c>
      <c r="F18" s="32" t="s">
        <v>43</v>
      </c>
      <c r="G18" s="33" t="s">
        <v>40</v>
      </c>
      <c r="H18" s="33">
        <v>1</v>
      </c>
      <c r="I18" s="33" t="s">
        <v>44</v>
      </c>
      <c r="J18" s="54"/>
      <c r="K18" s="52" t="s">
        <v>191</v>
      </c>
    </row>
    <row r="19" spans="1:11" ht="98.25" customHeight="1" x14ac:dyDescent="0.25">
      <c r="A19" s="47">
        <v>1</v>
      </c>
      <c r="B19" s="33">
        <f t="shared" si="0"/>
        <v>10</v>
      </c>
      <c r="C19" s="47" t="s">
        <v>12</v>
      </c>
      <c r="D19" s="48" t="s">
        <v>216</v>
      </c>
      <c r="E19" s="49" t="s">
        <v>217</v>
      </c>
      <c r="F19" s="32" t="s">
        <v>218</v>
      </c>
      <c r="G19" s="33" t="s">
        <v>40</v>
      </c>
      <c r="H19" s="33">
        <v>1</v>
      </c>
      <c r="I19" s="33" t="s">
        <v>219</v>
      </c>
      <c r="J19" s="56"/>
      <c r="K19" s="52">
        <v>99</v>
      </c>
    </row>
    <row r="20" spans="1:11" x14ac:dyDescent="0.25">
      <c r="A20" s="47">
        <v>1</v>
      </c>
      <c r="B20" s="33">
        <f t="shared" si="0"/>
        <v>11</v>
      </c>
      <c r="C20" s="47" t="s">
        <v>12</v>
      </c>
      <c r="D20" s="48" t="s">
        <v>220</v>
      </c>
      <c r="E20" s="49" t="s">
        <v>221</v>
      </c>
      <c r="F20" s="32"/>
      <c r="G20" s="33" t="s">
        <v>13</v>
      </c>
      <c r="H20" s="33">
        <v>300</v>
      </c>
      <c r="I20" s="33" t="s">
        <v>42</v>
      </c>
      <c r="J20" s="55"/>
      <c r="K20" s="47"/>
    </row>
    <row r="21" spans="1:11" ht="30" x14ac:dyDescent="0.25">
      <c r="A21" s="47">
        <v>1</v>
      </c>
      <c r="B21" s="33">
        <f t="shared" si="0"/>
        <v>12</v>
      </c>
      <c r="C21" s="47" t="s">
        <v>12</v>
      </c>
      <c r="D21" s="48" t="s">
        <v>222</v>
      </c>
      <c r="E21" s="49" t="s">
        <v>223</v>
      </c>
      <c r="F21" s="49" t="s">
        <v>224</v>
      </c>
      <c r="G21" s="33" t="s">
        <v>40</v>
      </c>
      <c r="H21" s="33">
        <v>1</v>
      </c>
      <c r="I21" s="33" t="s">
        <v>165</v>
      </c>
      <c r="J21" s="54"/>
      <c r="K21" s="52" t="s">
        <v>191</v>
      </c>
    </row>
    <row r="22" spans="1:11" x14ac:dyDescent="0.25">
      <c r="A22" s="47">
        <v>1</v>
      </c>
      <c r="B22" s="33">
        <f t="shared" si="0"/>
        <v>13</v>
      </c>
      <c r="C22" s="47" t="s">
        <v>12</v>
      </c>
      <c r="D22" s="48" t="s">
        <v>225</v>
      </c>
      <c r="E22" s="49" t="s">
        <v>226</v>
      </c>
      <c r="F22" s="32" t="s">
        <v>43</v>
      </c>
      <c r="G22" s="33" t="s">
        <v>40</v>
      </c>
      <c r="H22" s="33">
        <v>1</v>
      </c>
      <c r="I22" s="33" t="s">
        <v>44</v>
      </c>
      <c r="J22" s="54"/>
      <c r="K22" s="52" t="s">
        <v>191</v>
      </c>
    </row>
    <row r="23" spans="1:11" ht="27" x14ac:dyDescent="0.25">
      <c r="A23" s="47">
        <v>0</v>
      </c>
      <c r="B23" s="33" t="str">
        <f t="shared" si="0"/>
        <v/>
      </c>
      <c r="C23" s="47"/>
      <c r="D23" s="48"/>
      <c r="E23" s="57" t="s">
        <v>227</v>
      </c>
      <c r="F23" s="32"/>
      <c r="G23" s="33"/>
      <c r="H23" s="33"/>
      <c r="I23" s="33"/>
      <c r="J23" s="55"/>
      <c r="K23" s="47"/>
    </row>
    <row r="24" spans="1:11" x14ac:dyDescent="0.25">
      <c r="A24" s="49">
        <v>1</v>
      </c>
      <c r="B24" s="49">
        <f t="shared" si="0"/>
        <v>14</v>
      </c>
      <c r="C24" s="49" t="s">
        <v>12</v>
      </c>
      <c r="D24" s="49" t="s">
        <v>228</v>
      </c>
      <c r="E24" s="49" t="s">
        <v>229</v>
      </c>
      <c r="F24" s="49"/>
      <c r="G24" s="47" t="s">
        <v>40</v>
      </c>
      <c r="H24" s="47">
        <v>1</v>
      </c>
      <c r="I24" s="47" t="s">
        <v>50</v>
      </c>
      <c r="J24" s="54"/>
      <c r="K24" s="52" t="s">
        <v>191</v>
      </c>
    </row>
    <row r="25" spans="1:11" x14ac:dyDescent="0.25">
      <c r="A25" s="49">
        <v>1</v>
      </c>
      <c r="B25" s="49">
        <f t="shared" si="0"/>
        <v>15</v>
      </c>
      <c r="C25" s="49" t="s">
        <v>12</v>
      </c>
      <c r="D25" s="49" t="s">
        <v>230</v>
      </c>
      <c r="E25" s="49" t="s">
        <v>231</v>
      </c>
      <c r="F25" s="49"/>
      <c r="G25" s="47" t="s">
        <v>40</v>
      </c>
      <c r="H25" s="47">
        <v>1</v>
      </c>
      <c r="I25" s="47" t="s">
        <v>50</v>
      </c>
      <c r="J25" s="54"/>
      <c r="K25" s="52" t="s">
        <v>191</v>
      </c>
    </row>
    <row r="26" spans="1:11" x14ac:dyDescent="0.25">
      <c r="A26" s="49">
        <v>1</v>
      </c>
      <c r="B26" s="49">
        <f t="shared" si="0"/>
        <v>16</v>
      </c>
      <c r="C26" s="49" t="s">
        <v>12</v>
      </c>
      <c r="D26" s="49" t="s">
        <v>232</v>
      </c>
      <c r="E26" s="49" t="s">
        <v>233</v>
      </c>
      <c r="F26" s="49"/>
      <c r="G26" s="47" t="s">
        <v>40</v>
      </c>
      <c r="H26" s="47">
        <v>1</v>
      </c>
      <c r="I26" s="47" t="s">
        <v>50</v>
      </c>
      <c r="J26" s="54"/>
      <c r="K26" s="52" t="s">
        <v>191</v>
      </c>
    </row>
    <row r="27" spans="1:11" x14ac:dyDescent="0.25">
      <c r="A27" s="49">
        <v>1</v>
      </c>
      <c r="B27" s="49">
        <f t="shared" si="0"/>
        <v>17</v>
      </c>
      <c r="C27" s="49" t="s">
        <v>12</v>
      </c>
      <c r="D27" s="49" t="s">
        <v>234</v>
      </c>
      <c r="E27" s="49" t="s">
        <v>235</v>
      </c>
      <c r="F27" s="49"/>
      <c r="G27" s="47" t="s">
        <v>40</v>
      </c>
      <c r="H27" s="47">
        <v>1</v>
      </c>
      <c r="I27" s="47" t="s">
        <v>50</v>
      </c>
      <c r="J27" s="54"/>
      <c r="K27" s="52" t="s">
        <v>191</v>
      </c>
    </row>
    <row r="28" spans="1:11" x14ac:dyDescent="0.25">
      <c r="A28" s="49">
        <v>1</v>
      </c>
      <c r="B28" s="49">
        <f t="shared" si="0"/>
        <v>18</v>
      </c>
      <c r="C28" s="49" t="s">
        <v>12</v>
      </c>
      <c r="D28" s="49" t="s">
        <v>236</v>
      </c>
      <c r="E28" s="49" t="s">
        <v>237</v>
      </c>
      <c r="F28" s="49"/>
      <c r="G28" s="47" t="s">
        <v>40</v>
      </c>
      <c r="H28" s="47">
        <v>1</v>
      </c>
      <c r="I28" s="47" t="s">
        <v>50</v>
      </c>
      <c r="J28" s="54"/>
      <c r="K28" s="52" t="s">
        <v>191</v>
      </c>
    </row>
    <row r="29" spans="1:11" x14ac:dyDescent="0.25">
      <c r="A29" s="49">
        <v>1</v>
      </c>
      <c r="B29" s="49">
        <f t="shared" si="0"/>
        <v>19</v>
      </c>
      <c r="C29" s="49" t="s">
        <v>12</v>
      </c>
      <c r="D29" s="49" t="s">
        <v>238</v>
      </c>
      <c r="E29" s="49" t="s">
        <v>239</v>
      </c>
      <c r="F29" s="49"/>
      <c r="G29" s="47" t="s">
        <v>40</v>
      </c>
      <c r="H29" s="47">
        <v>1</v>
      </c>
      <c r="I29" s="47" t="s">
        <v>50</v>
      </c>
      <c r="J29" s="54"/>
      <c r="K29" s="52" t="s">
        <v>191</v>
      </c>
    </row>
    <row r="30" spans="1:11" x14ac:dyDescent="0.25">
      <c r="A30" s="49">
        <v>1</v>
      </c>
      <c r="B30" s="49">
        <f t="shared" si="0"/>
        <v>20</v>
      </c>
      <c r="C30" s="49" t="s">
        <v>12</v>
      </c>
      <c r="D30" s="49" t="s">
        <v>240</v>
      </c>
      <c r="E30" s="49" t="s">
        <v>241</v>
      </c>
      <c r="F30" s="49"/>
      <c r="G30" s="47" t="s">
        <v>40</v>
      </c>
      <c r="H30" s="47">
        <v>1</v>
      </c>
      <c r="I30" s="47" t="s">
        <v>50</v>
      </c>
      <c r="J30" s="54"/>
      <c r="K30" s="52" t="s">
        <v>191</v>
      </c>
    </row>
    <row r="31" spans="1:11" x14ac:dyDescent="0.25">
      <c r="A31" s="49">
        <v>1</v>
      </c>
      <c r="B31" s="49">
        <f t="shared" si="0"/>
        <v>21</v>
      </c>
      <c r="C31" s="49" t="s">
        <v>12</v>
      </c>
      <c r="D31" s="49" t="s">
        <v>242</v>
      </c>
      <c r="E31" s="49" t="s">
        <v>243</v>
      </c>
      <c r="F31" s="49"/>
      <c r="G31" s="47" t="s">
        <v>40</v>
      </c>
      <c r="H31" s="47">
        <v>1</v>
      </c>
      <c r="I31" s="47" t="s">
        <v>50</v>
      </c>
      <c r="J31" s="54"/>
      <c r="K31" s="52" t="s">
        <v>191</v>
      </c>
    </row>
    <row r="32" spans="1:11" x14ac:dyDescent="0.25">
      <c r="A32" s="49">
        <v>1</v>
      </c>
      <c r="B32" s="49">
        <f t="shared" si="0"/>
        <v>22</v>
      </c>
      <c r="C32" s="49" t="s">
        <v>12</v>
      </c>
      <c r="D32" s="49" t="s">
        <v>244</v>
      </c>
      <c r="E32" s="49" t="s">
        <v>245</v>
      </c>
      <c r="F32" s="49"/>
      <c r="G32" s="47" t="s">
        <v>40</v>
      </c>
      <c r="H32" s="47">
        <v>1</v>
      </c>
      <c r="I32" s="47" t="s">
        <v>50</v>
      </c>
      <c r="J32" s="54"/>
      <c r="K32" s="52" t="s">
        <v>191</v>
      </c>
    </row>
    <row r="33" spans="1:11" x14ac:dyDescent="0.25">
      <c r="A33" s="49">
        <v>1</v>
      </c>
      <c r="B33" s="49">
        <f t="shared" si="0"/>
        <v>23</v>
      </c>
      <c r="C33" s="49" t="s">
        <v>12</v>
      </c>
      <c r="D33" s="49" t="s">
        <v>246</v>
      </c>
      <c r="E33" s="49" t="s">
        <v>247</v>
      </c>
      <c r="F33" s="49"/>
      <c r="G33" s="47" t="s">
        <v>40</v>
      </c>
      <c r="H33" s="47">
        <v>1</v>
      </c>
      <c r="I33" s="47" t="s">
        <v>50</v>
      </c>
      <c r="J33" s="54"/>
      <c r="K33" s="52" t="s">
        <v>191</v>
      </c>
    </row>
    <row r="34" spans="1:11" ht="27" x14ac:dyDescent="0.25">
      <c r="A34" s="49">
        <v>1</v>
      </c>
      <c r="B34" s="49">
        <f t="shared" si="0"/>
        <v>24</v>
      </c>
      <c r="C34" s="49" t="s">
        <v>12</v>
      </c>
      <c r="D34" s="49" t="s">
        <v>248</v>
      </c>
      <c r="E34" s="49" t="s">
        <v>249</v>
      </c>
      <c r="F34" s="49"/>
      <c r="G34" s="49" t="s">
        <v>13</v>
      </c>
      <c r="H34" s="49">
        <v>300</v>
      </c>
      <c r="I34" s="49" t="s">
        <v>42</v>
      </c>
      <c r="J34" s="55"/>
      <c r="K34" s="47"/>
    </row>
    <row r="35" spans="1:11" ht="33" x14ac:dyDescent="0.25">
      <c r="A35" s="47">
        <v>1</v>
      </c>
      <c r="B35" s="33">
        <f t="shared" si="0"/>
        <v>25</v>
      </c>
      <c r="C35" s="47" t="s">
        <v>12</v>
      </c>
      <c r="D35" s="48" t="s">
        <v>250</v>
      </c>
      <c r="E35" s="49" t="s">
        <v>251</v>
      </c>
      <c r="F35" s="32" t="s">
        <v>43</v>
      </c>
      <c r="G35" s="33" t="s">
        <v>40</v>
      </c>
      <c r="H35" s="33">
        <v>1</v>
      </c>
      <c r="I35" s="33" t="s">
        <v>44</v>
      </c>
      <c r="J35" s="54"/>
      <c r="K35" s="52" t="s">
        <v>191</v>
      </c>
    </row>
    <row r="36" spans="1:11" ht="125.25" customHeight="1" x14ac:dyDescent="0.25">
      <c r="A36" s="47">
        <v>1</v>
      </c>
      <c r="B36" s="33">
        <f t="shared" si="0"/>
        <v>26</v>
      </c>
      <c r="C36" s="47" t="s">
        <v>12</v>
      </c>
      <c r="D36" s="48" t="s">
        <v>252</v>
      </c>
      <c r="E36" s="49" t="s">
        <v>253</v>
      </c>
      <c r="F36" s="32" t="s">
        <v>254</v>
      </c>
      <c r="G36" s="33" t="s">
        <v>40</v>
      </c>
      <c r="H36" s="33">
        <v>2</v>
      </c>
      <c r="I36" s="33" t="s">
        <v>255</v>
      </c>
      <c r="J36" s="54"/>
      <c r="K36" s="52">
        <v>99</v>
      </c>
    </row>
    <row r="37" spans="1:11" ht="27" x14ac:dyDescent="0.25">
      <c r="A37" s="47">
        <v>1</v>
      </c>
      <c r="B37" s="33">
        <f t="shared" si="0"/>
        <v>27</v>
      </c>
      <c r="C37" s="47" t="s">
        <v>12</v>
      </c>
      <c r="D37" s="48" t="s">
        <v>256</v>
      </c>
      <c r="E37" s="49" t="s">
        <v>257</v>
      </c>
      <c r="F37" s="32"/>
      <c r="G37" s="33" t="s">
        <v>13</v>
      </c>
      <c r="H37" s="33">
        <v>300</v>
      </c>
      <c r="I37" s="33" t="s">
        <v>42</v>
      </c>
      <c r="J37" s="55"/>
      <c r="K37" s="47"/>
    </row>
    <row r="38" spans="1:11" x14ac:dyDescent="0.25">
      <c r="A38" s="34">
        <v>0</v>
      </c>
      <c r="B38" s="20" t="str">
        <f t="shared" si="0"/>
        <v/>
      </c>
      <c r="C38" s="20"/>
      <c r="D38" s="21" t="s">
        <v>258</v>
      </c>
      <c r="E38" s="21"/>
      <c r="F38" s="21"/>
      <c r="G38" s="21"/>
      <c r="H38" s="21"/>
      <c r="I38" s="21"/>
      <c r="J38" s="21"/>
      <c r="K38" s="46"/>
    </row>
    <row r="39" spans="1:11" ht="52.5" customHeight="1" x14ac:dyDescent="0.25">
      <c r="A39" s="47">
        <v>1</v>
      </c>
      <c r="B39" s="33">
        <f t="shared" si="0"/>
        <v>28</v>
      </c>
      <c r="C39" s="47" t="s">
        <v>12</v>
      </c>
      <c r="D39" s="48" t="s">
        <v>259</v>
      </c>
      <c r="E39" s="49" t="s">
        <v>260</v>
      </c>
      <c r="F39" s="32" t="s">
        <v>261</v>
      </c>
      <c r="G39" s="33" t="s">
        <v>40</v>
      </c>
      <c r="H39" s="33">
        <v>1</v>
      </c>
      <c r="I39" s="33" t="s">
        <v>142</v>
      </c>
      <c r="J39" s="51"/>
      <c r="K39" s="52" t="s">
        <v>191</v>
      </c>
    </row>
    <row r="40" spans="1:11" ht="66" customHeight="1" x14ac:dyDescent="0.25">
      <c r="A40" s="47">
        <v>1</v>
      </c>
      <c r="B40" s="33">
        <f t="shared" si="0"/>
        <v>29</v>
      </c>
      <c r="C40" s="47" t="s">
        <v>12</v>
      </c>
      <c r="D40" s="48" t="s">
        <v>262</v>
      </c>
      <c r="E40" s="49" t="s">
        <v>263</v>
      </c>
      <c r="F40" s="32" t="s">
        <v>264</v>
      </c>
      <c r="G40" s="33" t="s">
        <v>40</v>
      </c>
      <c r="H40" s="33">
        <v>1</v>
      </c>
      <c r="I40" s="33" t="s">
        <v>190</v>
      </c>
      <c r="J40" s="51"/>
      <c r="K40" s="52" t="s">
        <v>191</v>
      </c>
    </row>
    <row r="41" spans="1:11" ht="62.25" customHeight="1" x14ac:dyDescent="0.25">
      <c r="A41" s="47">
        <v>1</v>
      </c>
      <c r="B41" s="33">
        <f t="shared" si="0"/>
        <v>30</v>
      </c>
      <c r="C41" s="47" t="s">
        <v>12</v>
      </c>
      <c r="D41" s="48" t="s">
        <v>265</v>
      </c>
      <c r="E41" s="49" t="s">
        <v>266</v>
      </c>
      <c r="F41" s="32"/>
      <c r="G41" s="33" t="s">
        <v>13</v>
      </c>
      <c r="H41" s="33">
        <v>300</v>
      </c>
      <c r="I41" s="33" t="s">
        <v>42</v>
      </c>
      <c r="J41" s="53"/>
      <c r="K41" s="52"/>
    </row>
    <row r="42" spans="1:11" ht="61.5" customHeight="1" x14ac:dyDescent="0.25">
      <c r="A42" s="47">
        <v>1</v>
      </c>
      <c r="B42" s="33">
        <f t="shared" si="0"/>
        <v>31</v>
      </c>
      <c r="C42" s="47" t="s">
        <v>12</v>
      </c>
      <c r="D42" s="48" t="s">
        <v>267</v>
      </c>
      <c r="E42" s="49" t="s">
        <v>268</v>
      </c>
      <c r="F42" s="32" t="s">
        <v>269</v>
      </c>
      <c r="G42" s="33" t="s">
        <v>40</v>
      </c>
      <c r="H42" s="33">
        <v>1</v>
      </c>
      <c r="I42" s="33" t="s">
        <v>44</v>
      </c>
      <c r="J42" s="51"/>
      <c r="K42" s="52" t="s">
        <v>191</v>
      </c>
    </row>
    <row r="43" spans="1:11" x14ac:dyDescent="0.25">
      <c r="A43" s="34">
        <v>0</v>
      </c>
      <c r="B43" s="20" t="str">
        <f t="shared" si="0"/>
        <v/>
      </c>
      <c r="C43" s="20"/>
      <c r="D43" s="21" t="s">
        <v>270</v>
      </c>
      <c r="E43" s="21"/>
      <c r="F43" s="21"/>
      <c r="G43" s="21"/>
      <c r="H43" s="21"/>
      <c r="I43" s="21"/>
      <c r="J43" s="21"/>
      <c r="K43" s="46"/>
    </row>
    <row r="44" spans="1:11" ht="27" x14ac:dyDescent="0.25">
      <c r="A44" s="47">
        <v>1</v>
      </c>
      <c r="B44" s="33">
        <f t="shared" si="0"/>
        <v>32</v>
      </c>
      <c r="C44" s="47" t="s">
        <v>12</v>
      </c>
      <c r="D44" s="48" t="s">
        <v>271</v>
      </c>
      <c r="E44" s="49" t="s">
        <v>272</v>
      </c>
      <c r="F44" s="32" t="s">
        <v>43</v>
      </c>
      <c r="G44" s="33" t="s">
        <v>40</v>
      </c>
      <c r="H44" s="33">
        <v>1</v>
      </c>
      <c r="I44" s="33" t="s">
        <v>44</v>
      </c>
      <c r="J44" s="47"/>
      <c r="K44" s="52" t="s">
        <v>191</v>
      </c>
    </row>
    <row r="45" spans="1:11" x14ac:dyDescent="0.25">
      <c r="A45" s="47">
        <v>0</v>
      </c>
      <c r="B45" s="33" t="str">
        <f t="shared" si="0"/>
        <v/>
      </c>
      <c r="C45" s="47"/>
      <c r="D45" s="48"/>
      <c r="E45" s="58" t="s">
        <v>273</v>
      </c>
      <c r="F45" s="32"/>
      <c r="G45" s="33"/>
      <c r="H45" s="33"/>
      <c r="I45" s="33"/>
      <c r="J45" s="59"/>
      <c r="K45" s="33"/>
    </row>
    <row r="46" spans="1:11" x14ac:dyDescent="0.25">
      <c r="A46" s="47"/>
      <c r="B46" s="33"/>
      <c r="C46" s="47" t="s">
        <v>12</v>
      </c>
      <c r="D46" s="48" t="s">
        <v>274</v>
      </c>
      <c r="E46" s="48" t="s">
        <v>275</v>
      </c>
      <c r="F46" s="32"/>
      <c r="G46" s="33" t="s">
        <v>40</v>
      </c>
      <c r="H46" s="33">
        <v>1</v>
      </c>
      <c r="I46" s="33" t="s">
        <v>50</v>
      </c>
      <c r="J46" s="33"/>
      <c r="K46" s="52" t="s">
        <v>191</v>
      </c>
    </row>
    <row r="47" spans="1:11" x14ac:dyDescent="0.25">
      <c r="A47" s="47"/>
      <c r="B47" s="33"/>
      <c r="C47" s="47" t="s">
        <v>12</v>
      </c>
      <c r="D47" s="48" t="s">
        <v>276</v>
      </c>
      <c r="E47" s="48" t="s">
        <v>277</v>
      </c>
      <c r="F47" s="32"/>
      <c r="G47" s="33" t="s">
        <v>40</v>
      </c>
      <c r="H47" s="33">
        <v>1</v>
      </c>
      <c r="I47" s="33" t="s">
        <v>50</v>
      </c>
      <c r="J47" s="33"/>
      <c r="K47" s="52" t="s">
        <v>191</v>
      </c>
    </row>
    <row r="48" spans="1:11" x14ac:dyDescent="0.25">
      <c r="A48" s="47"/>
      <c r="B48" s="33"/>
      <c r="C48" s="47" t="s">
        <v>12</v>
      </c>
      <c r="D48" s="48" t="s">
        <v>278</v>
      </c>
      <c r="E48" s="48" t="s">
        <v>279</v>
      </c>
      <c r="F48" s="32"/>
      <c r="G48" s="33" t="s">
        <v>40</v>
      </c>
      <c r="H48" s="33">
        <v>1</v>
      </c>
      <c r="I48" s="33" t="s">
        <v>50</v>
      </c>
      <c r="J48" s="33"/>
      <c r="K48" s="52" t="s">
        <v>191</v>
      </c>
    </row>
    <row r="49" spans="1:11" x14ac:dyDescent="0.25">
      <c r="A49" s="47"/>
      <c r="B49" s="33"/>
      <c r="C49" s="47" t="s">
        <v>12</v>
      </c>
      <c r="D49" s="48" t="s">
        <v>280</v>
      </c>
      <c r="E49" s="48" t="s">
        <v>281</v>
      </c>
      <c r="F49" s="32"/>
      <c r="G49" s="33" t="s">
        <v>40</v>
      </c>
      <c r="H49" s="33">
        <v>1</v>
      </c>
      <c r="I49" s="33" t="s">
        <v>50</v>
      </c>
      <c r="J49" s="33"/>
      <c r="K49" s="52" t="s">
        <v>191</v>
      </c>
    </row>
    <row r="50" spans="1:11" x14ac:dyDescent="0.25">
      <c r="A50" s="47"/>
      <c r="B50" s="33"/>
      <c r="C50" s="47" t="s">
        <v>12</v>
      </c>
      <c r="D50" s="48" t="s">
        <v>282</v>
      </c>
      <c r="E50" s="48" t="s">
        <v>283</v>
      </c>
      <c r="F50" s="32"/>
      <c r="G50" s="33" t="s">
        <v>40</v>
      </c>
      <c r="H50" s="33">
        <v>1</v>
      </c>
      <c r="I50" s="33" t="s">
        <v>50</v>
      </c>
      <c r="J50" s="33"/>
      <c r="K50" s="52" t="s">
        <v>191</v>
      </c>
    </row>
    <row r="51" spans="1:11" x14ac:dyDescent="0.25">
      <c r="A51" s="47"/>
      <c r="B51" s="33"/>
      <c r="C51" s="47" t="s">
        <v>12</v>
      </c>
      <c r="D51" s="48" t="s">
        <v>284</v>
      </c>
      <c r="E51" s="48" t="s">
        <v>285</v>
      </c>
      <c r="F51" s="32"/>
      <c r="G51" s="33" t="s">
        <v>40</v>
      </c>
      <c r="H51" s="33">
        <v>1</v>
      </c>
      <c r="I51" s="33" t="s">
        <v>50</v>
      </c>
      <c r="J51" s="33"/>
      <c r="K51" s="52" t="s">
        <v>191</v>
      </c>
    </row>
    <row r="52" spans="1:11" x14ac:dyDescent="0.25">
      <c r="A52" s="47"/>
      <c r="B52" s="33"/>
      <c r="C52" s="47" t="s">
        <v>12</v>
      </c>
      <c r="D52" s="48" t="s">
        <v>286</v>
      </c>
      <c r="E52" s="48" t="s">
        <v>287</v>
      </c>
      <c r="F52" s="32"/>
      <c r="G52" s="33" t="s">
        <v>40</v>
      </c>
      <c r="H52" s="33">
        <v>1</v>
      </c>
      <c r="I52" s="33" t="s">
        <v>50</v>
      </c>
      <c r="J52" s="33"/>
      <c r="K52" s="52" t="s">
        <v>191</v>
      </c>
    </row>
    <row r="53" spans="1:11" x14ac:dyDescent="0.25">
      <c r="A53" s="47"/>
      <c r="B53" s="33"/>
      <c r="C53" s="47" t="s">
        <v>12</v>
      </c>
      <c r="D53" s="48" t="s">
        <v>288</v>
      </c>
      <c r="E53" s="48" t="s">
        <v>289</v>
      </c>
      <c r="F53" s="32"/>
      <c r="G53" s="33" t="s">
        <v>40</v>
      </c>
      <c r="H53" s="33">
        <v>1</v>
      </c>
      <c r="I53" s="33" t="s">
        <v>50</v>
      </c>
      <c r="J53" s="33"/>
      <c r="K53" s="52" t="s">
        <v>191</v>
      </c>
    </row>
    <row r="54" spans="1:11" x14ac:dyDescent="0.25">
      <c r="A54" s="47"/>
      <c r="B54" s="33"/>
      <c r="C54" s="47" t="s">
        <v>12</v>
      </c>
      <c r="D54" s="48" t="s">
        <v>290</v>
      </c>
      <c r="E54" s="48" t="s">
        <v>291</v>
      </c>
      <c r="F54" s="32"/>
      <c r="G54" s="33" t="s">
        <v>40</v>
      </c>
      <c r="H54" s="33">
        <v>1</v>
      </c>
      <c r="I54" s="33" t="s">
        <v>50</v>
      </c>
      <c r="J54" s="33"/>
      <c r="K54" s="52" t="s">
        <v>191</v>
      </c>
    </row>
    <row r="55" spans="1:11" x14ac:dyDescent="0.25">
      <c r="A55" s="47"/>
      <c r="B55" s="33"/>
      <c r="C55" s="47" t="s">
        <v>12</v>
      </c>
      <c r="D55" s="48" t="s">
        <v>292</v>
      </c>
      <c r="E55" s="48" t="s">
        <v>293</v>
      </c>
      <c r="F55" s="32"/>
      <c r="G55" s="33" t="s">
        <v>40</v>
      </c>
      <c r="H55" s="33">
        <v>1</v>
      </c>
      <c r="I55" s="33" t="s">
        <v>50</v>
      </c>
      <c r="J55" s="33"/>
      <c r="K55" s="52" t="s">
        <v>191</v>
      </c>
    </row>
    <row r="56" spans="1:11" x14ac:dyDescent="0.25">
      <c r="A56" s="47"/>
      <c r="B56" s="33"/>
      <c r="C56" s="47" t="s">
        <v>12</v>
      </c>
      <c r="D56" s="48" t="s">
        <v>294</v>
      </c>
      <c r="E56" s="48" t="s">
        <v>295</v>
      </c>
      <c r="F56" s="32"/>
      <c r="G56" s="33" t="s">
        <v>40</v>
      </c>
      <c r="H56" s="33">
        <v>1</v>
      </c>
      <c r="I56" s="33" t="s">
        <v>50</v>
      </c>
      <c r="J56" s="33"/>
      <c r="K56" s="52" t="s">
        <v>191</v>
      </c>
    </row>
    <row r="57" spans="1:11" x14ac:dyDescent="0.25">
      <c r="A57" s="47"/>
      <c r="B57" s="33"/>
      <c r="C57" s="47" t="s">
        <v>12</v>
      </c>
      <c r="D57" s="48" t="s">
        <v>296</v>
      </c>
      <c r="E57" s="48" t="s">
        <v>297</v>
      </c>
      <c r="F57" s="32"/>
      <c r="G57" s="33" t="s">
        <v>13</v>
      </c>
      <c r="H57" s="33">
        <v>300</v>
      </c>
      <c r="I57" s="33" t="s">
        <v>42</v>
      </c>
      <c r="J57" s="59"/>
      <c r="K57" s="33"/>
    </row>
    <row r="58" spans="1:11" x14ac:dyDescent="0.25">
      <c r="A58" s="47"/>
      <c r="B58" s="33"/>
      <c r="C58" s="47" t="s">
        <v>12</v>
      </c>
      <c r="D58" s="48" t="s">
        <v>298</v>
      </c>
      <c r="E58" s="48" t="s">
        <v>299</v>
      </c>
      <c r="F58" s="32" t="s">
        <v>43</v>
      </c>
      <c r="G58" s="33" t="s">
        <v>40</v>
      </c>
      <c r="H58" s="33">
        <v>1</v>
      </c>
      <c r="I58" s="33" t="s">
        <v>44</v>
      </c>
      <c r="J58" s="33"/>
      <c r="K58" s="52" t="s">
        <v>191</v>
      </c>
    </row>
    <row r="59" spans="1:11" x14ac:dyDescent="0.25">
      <c r="A59" s="47"/>
      <c r="B59" s="33"/>
      <c r="C59" s="47" t="s">
        <v>12</v>
      </c>
      <c r="D59" s="48" t="s">
        <v>300</v>
      </c>
      <c r="E59" s="48" t="s">
        <v>301</v>
      </c>
      <c r="F59" s="32" t="s">
        <v>43</v>
      </c>
      <c r="G59" s="33" t="s">
        <v>40</v>
      </c>
      <c r="H59" s="33">
        <v>1</v>
      </c>
      <c r="I59" s="33" t="s">
        <v>44</v>
      </c>
      <c r="J59" s="33"/>
      <c r="K59" s="52" t="s">
        <v>191</v>
      </c>
    </row>
    <row r="60" spans="1:11" ht="27" x14ac:dyDescent="0.25">
      <c r="A60" s="47"/>
      <c r="B60" s="33"/>
      <c r="C60" s="47" t="s">
        <v>12</v>
      </c>
      <c r="D60" s="48" t="s">
        <v>302</v>
      </c>
      <c r="E60" s="49" t="s">
        <v>303</v>
      </c>
      <c r="F60" s="32" t="s">
        <v>43</v>
      </c>
      <c r="G60" s="33" t="s">
        <v>40</v>
      </c>
      <c r="H60" s="33">
        <v>1</v>
      </c>
      <c r="I60" s="33" t="s">
        <v>44</v>
      </c>
      <c r="J60" s="33"/>
      <c r="K60" s="52" t="s">
        <v>191</v>
      </c>
    </row>
    <row r="61" spans="1:11" ht="27" x14ac:dyDescent="0.25">
      <c r="A61" s="47"/>
      <c r="B61" s="33"/>
      <c r="C61" s="47" t="s">
        <v>12</v>
      </c>
      <c r="D61" s="48" t="s">
        <v>304</v>
      </c>
      <c r="E61" s="49" t="s">
        <v>305</v>
      </c>
      <c r="F61" s="32" t="s">
        <v>43</v>
      </c>
      <c r="G61" s="33" t="s">
        <v>40</v>
      </c>
      <c r="H61" s="33">
        <v>1</v>
      </c>
      <c r="I61" s="33" t="s">
        <v>44</v>
      </c>
      <c r="J61" s="33"/>
      <c r="K61" s="52" t="s">
        <v>191</v>
      </c>
    </row>
    <row r="62" spans="1:11" x14ac:dyDescent="0.25">
      <c r="A62" s="47">
        <v>0</v>
      </c>
      <c r="B62" s="33" t="str">
        <f t="shared" si="0"/>
        <v/>
      </c>
      <c r="C62" s="47"/>
      <c r="D62" s="48"/>
      <c r="E62" s="58" t="s">
        <v>306</v>
      </c>
      <c r="F62" s="32"/>
      <c r="G62" s="33"/>
      <c r="H62" s="33"/>
      <c r="I62" s="33"/>
      <c r="J62" s="59"/>
      <c r="K62" s="33"/>
    </row>
    <row r="63" spans="1:11" x14ac:dyDescent="0.25">
      <c r="A63" s="47">
        <v>1</v>
      </c>
      <c r="B63" s="33">
        <f t="shared" si="0"/>
        <v>33</v>
      </c>
      <c r="C63" s="47" t="s">
        <v>12</v>
      </c>
      <c r="D63" s="48" t="s">
        <v>307</v>
      </c>
      <c r="E63" s="32" t="s">
        <v>308</v>
      </c>
      <c r="F63" s="32"/>
      <c r="G63" s="33" t="s">
        <v>40</v>
      </c>
      <c r="H63" s="33">
        <v>1</v>
      </c>
      <c r="I63" s="33" t="s">
        <v>50</v>
      </c>
      <c r="J63" s="33"/>
      <c r="K63" s="52" t="s">
        <v>191</v>
      </c>
    </row>
    <row r="64" spans="1:11" x14ac:dyDescent="0.25">
      <c r="A64" s="47">
        <v>1</v>
      </c>
      <c r="B64" s="33">
        <f t="shared" si="0"/>
        <v>34</v>
      </c>
      <c r="C64" s="47" t="s">
        <v>12</v>
      </c>
      <c r="D64" s="48" t="s">
        <v>309</v>
      </c>
      <c r="E64" s="32" t="s">
        <v>310</v>
      </c>
      <c r="F64" s="32"/>
      <c r="G64" s="33" t="s">
        <v>40</v>
      </c>
      <c r="H64" s="33">
        <v>1</v>
      </c>
      <c r="I64" s="33" t="s">
        <v>50</v>
      </c>
      <c r="J64" s="33"/>
      <c r="K64" s="52" t="s">
        <v>191</v>
      </c>
    </row>
    <row r="65" spans="1:11" x14ac:dyDescent="0.25">
      <c r="A65" s="47">
        <v>1</v>
      </c>
      <c r="B65" s="33">
        <f t="shared" si="0"/>
        <v>35</v>
      </c>
      <c r="C65" s="47" t="s">
        <v>12</v>
      </c>
      <c r="D65" s="48" t="s">
        <v>311</v>
      </c>
      <c r="E65" s="32" t="s">
        <v>312</v>
      </c>
      <c r="F65" s="32"/>
      <c r="G65" s="33" t="s">
        <v>40</v>
      </c>
      <c r="H65" s="33">
        <v>1</v>
      </c>
      <c r="I65" s="33" t="s">
        <v>50</v>
      </c>
      <c r="J65" s="33"/>
      <c r="K65" s="52" t="s">
        <v>191</v>
      </c>
    </row>
    <row r="66" spans="1:11" x14ac:dyDescent="0.25">
      <c r="A66" s="47">
        <v>1</v>
      </c>
      <c r="B66" s="33">
        <f t="shared" si="0"/>
        <v>36</v>
      </c>
      <c r="C66" s="47" t="s">
        <v>12</v>
      </c>
      <c r="D66" s="48" t="s">
        <v>313</v>
      </c>
      <c r="E66" s="32" t="s">
        <v>314</v>
      </c>
      <c r="F66" s="32"/>
      <c r="G66" s="33" t="s">
        <v>40</v>
      </c>
      <c r="H66" s="33">
        <v>1</v>
      </c>
      <c r="I66" s="33" t="s">
        <v>50</v>
      </c>
      <c r="J66" s="33"/>
      <c r="K66" s="52" t="s">
        <v>191</v>
      </c>
    </row>
    <row r="67" spans="1:11" x14ac:dyDescent="0.25">
      <c r="A67" s="47">
        <v>1</v>
      </c>
      <c r="B67" s="33">
        <f t="shared" si="0"/>
        <v>37</v>
      </c>
      <c r="C67" s="47" t="s">
        <v>12</v>
      </c>
      <c r="D67" s="48" t="s">
        <v>315</v>
      </c>
      <c r="E67" s="32" t="s">
        <v>316</v>
      </c>
      <c r="F67" s="32"/>
      <c r="G67" s="33" t="s">
        <v>40</v>
      </c>
      <c r="H67" s="33">
        <v>1</v>
      </c>
      <c r="I67" s="33" t="s">
        <v>50</v>
      </c>
      <c r="J67" s="33"/>
      <c r="K67" s="52" t="s">
        <v>191</v>
      </c>
    </row>
    <row r="68" spans="1:11" x14ac:dyDescent="0.25">
      <c r="A68" s="47">
        <v>1</v>
      </c>
      <c r="B68" s="33">
        <f t="shared" si="0"/>
        <v>38</v>
      </c>
      <c r="C68" s="47" t="s">
        <v>12</v>
      </c>
      <c r="D68" s="48" t="s">
        <v>317</v>
      </c>
      <c r="E68" s="32" t="s">
        <v>318</v>
      </c>
      <c r="F68" s="32"/>
      <c r="G68" s="33" t="s">
        <v>40</v>
      </c>
      <c r="H68" s="33">
        <v>1</v>
      </c>
      <c r="I68" s="33" t="s">
        <v>50</v>
      </c>
      <c r="J68" s="33"/>
      <c r="K68" s="52" t="s">
        <v>191</v>
      </c>
    </row>
    <row r="69" spans="1:11" x14ac:dyDescent="0.25">
      <c r="A69" s="47">
        <v>1</v>
      </c>
      <c r="B69" s="33">
        <f t="shared" si="0"/>
        <v>39</v>
      </c>
      <c r="C69" s="47" t="s">
        <v>12</v>
      </c>
      <c r="D69" s="48" t="s">
        <v>319</v>
      </c>
      <c r="E69" s="32" t="s">
        <v>320</v>
      </c>
      <c r="F69" s="32"/>
      <c r="G69" s="33" t="s">
        <v>40</v>
      </c>
      <c r="H69" s="33">
        <v>1</v>
      </c>
      <c r="I69" s="33" t="s">
        <v>50</v>
      </c>
      <c r="J69" s="33"/>
      <c r="K69" s="52" t="s">
        <v>191</v>
      </c>
    </row>
    <row r="70" spans="1:11" x14ac:dyDescent="0.25">
      <c r="A70" s="47">
        <v>1</v>
      </c>
      <c r="B70" s="33">
        <f t="shared" si="0"/>
        <v>40</v>
      </c>
      <c r="C70" s="47" t="s">
        <v>12</v>
      </c>
      <c r="D70" s="48" t="s">
        <v>321</v>
      </c>
      <c r="E70" s="32" t="s">
        <v>322</v>
      </c>
      <c r="F70" s="32"/>
      <c r="G70" s="33" t="s">
        <v>40</v>
      </c>
      <c r="H70" s="33">
        <v>1</v>
      </c>
      <c r="I70" s="33" t="s">
        <v>50</v>
      </c>
      <c r="J70" s="33"/>
      <c r="K70" s="52" t="s">
        <v>191</v>
      </c>
    </row>
    <row r="71" spans="1:11" x14ac:dyDescent="0.25">
      <c r="A71" s="47">
        <v>1</v>
      </c>
      <c r="B71" s="33">
        <f t="shared" si="0"/>
        <v>41</v>
      </c>
      <c r="C71" s="47" t="s">
        <v>12</v>
      </c>
      <c r="D71" s="48" t="s">
        <v>323</v>
      </c>
      <c r="E71" s="32" t="s">
        <v>324</v>
      </c>
      <c r="F71" s="32"/>
      <c r="G71" s="33" t="s">
        <v>40</v>
      </c>
      <c r="H71" s="33">
        <v>1</v>
      </c>
      <c r="I71" s="33" t="s">
        <v>50</v>
      </c>
      <c r="J71" s="33"/>
      <c r="K71" s="52" t="s">
        <v>191</v>
      </c>
    </row>
    <row r="72" spans="1:11" x14ac:dyDescent="0.25">
      <c r="A72" s="47">
        <v>1</v>
      </c>
      <c r="B72" s="33">
        <f t="shared" si="0"/>
        <v>42</v>
      </c>
      <c r="C72" s="47" t="s">
        <v>12</v>
      </c>
      <c r="D72" s="48" t="s">
        <v>325</v>
      </c>
      <c r="E72" s="32" t="s">
        <v>326</v>
      </c>
      <c r="F72" s="32"/>
      <c r="G72" s="33" t="s">
        <v>40</v>
      </c>
      <c r="H72" s="33">
        <v>1</v>
      </c>
      <c r="I72" s="33" t="s">
        <v>50</v>
      </c>
      <c r="J72" s="33"/>
      <c r="K72" s="52" t="s">
        <v>191</v>
      </c>
    </row>
    <row r="73" spans="1:11" x14ac:dyDescent="0.25">
      <c r="A73" s="47">
        <v>1</v>
      </c>
      <c r="B73" s="33">
        <f t="shared" ref="B73:B74" si="1">IF(A73=0,"",SUM($A$7:A73))</f>
        <v>43</v>
      </c>
      <c r="C73" s="47" t="s">
        <v>12</v>
      </c>
      <c r="D73" s="48" t="s">
        <v>327</v>
      </c>
      <c r="E73" s="32" t="s">
        <v>328</v>
      </c>
      <c r="F73" s="32"/>
      <c r="G73" s="33" t="s">
        <v>40</v>
      </c>
      <c r="H73" s="33">
        <v>1</v>
      </c>
      <c r="I73" s="33" t="s">
        <v>50</v>
      </c>
      <c r="J73" s="33"/>
      <c r="K73" s="52" t="s">
        <v>191</v>
      </c>
    </row>
    <row r="74" spans="1:11" x14ac:dyDescent="0.25">
      <c r="A74" s="47">
        <v>1</v>
      </c>
      <c r="B74" s="33">
        <f t="shared" si="1"/>
        <v>44</v>
      </c>
      <c r="C74" s="47" t="s">
        <v>12</v>
      </c>
      <c r="D74" s="48" t="s">
        <v>329</v>
      </c>
      <c r="E74" s="59" t="s">
        <v>297</v>
      </c>
      <c r="F74" s="32"/>
      <c r="G74" s="33" t="s">
        <v>13</v>
      </c>
      <c r="H74" s="33">
        <v>300</v>
      </c>
      <c r="I74" s="33" t="s">
        <v>42</v>
      </c>
      <c r="J74" s="55"/>
      <c r="K74" s="47"/>
    </row>
    <row r="75" spans="1:11" x14ac:dyDescent="0.25">
      <c r="A75" s="34">
        <v>0</v>
      </c>
      <c r="B75" s="19" t="str">
        <f>IF(A75=0,"",SUM(A$7:$B75))</f>
        <v/>
      </c>
      <c r="C75" s="20"/>
      <c r="D75" s="21" t="s">
        <v>330</v>
      </c>
      <c r="E75" s="21"/>
      <c r="F75" s="21"/>
      <c r="G75" s="21"/>
      <c r="H75" s="21"/>
      <c r="I75" s="21"/>
      <c r="J75" s="21"/>
      <c r="K75" s="46"/>
    </row>
    <row r="76" spans="1:11" s="60" customFormat="1" x14ac:dyDescent="0.25">
      <c r="A76" s="47">
        <v>1</v>
      </c>
      <c r="B76" s="33">
        <f t="shared" ref="B76:B95" si="2">IF(A76=0,"",SUM($A$7:A76))</f>
        <v>45</v>
      </c>
      <c r="C76" s="47" t="s">
        <v>12</v>
      </c>
      <c r="D76" s="48" t="s">
        <v>331</v>
      </c>
      <c r="E76" s="58" t="s">
        <v>332</v>
      </c>
      <c r="F76" s="32" t="s">
        <v>333</v>
      </c>
      <c r="G76" s="33" t="s">
        <v>40</v>
      </c>
      <c r="H76" s="33">
        <v>1</v>
      </c>
      <c r="I76" s="33" t="s">
        <v>165</v>
      </c>
      <c r="J76" s="47"/>
      <c r="K76" s="52" t="s">
        <v>191</v>
      </c>
    </row>
    <row r="77" spans="1:11" ht="27" x14ac:dyDescent="0.25">
      <c r="A77" s="33">
        <v>0</v>
      </c>
      <c r="B77" s="33" t="str">
        <f t="shared" si="2"/>
        <v/>
      </c>
      <c r="C77" s="47"/>
      <c r="D77" s="48"/>
      <c r="E77" s="57" t="s">
        <v>334</v>
      </c>
      <c r="F77" s="32"/>
      <c r="G77" s="33"/>
      <c r="H77" s="33"/>
      <c r="I77" s="33"/>
      <c r="J77" s="32"/>
      <c r="K77" s="47"/>
    </row>
    <row r="78" spans="1:11" x14ac:dyDescent="0.25">
      <c r="A78" s="33">
        <v>1</v>
      </c>
      <c r="B78" s="33">
        <f t="shared" si="2"/>
        <v>46</v>
      </c>
      <c r="C78" s="47" t="s">
        <v>12</v>
      </c>
      <c r="D78" s="48" t="s">
        <v>335</v>
      </c>
      <c r="E78" s="59" t="s">
        <v>336</v>
      </c>
      <c r="F78" s="32"/>
      <c r="G78" s="33" t="s">
        <v>13</v>
      </c>
      <c r="H78" s="33">
        <v>2</v>
      </c>
      <c r="I78" s="33" t="s">
        <v>19</v>
      </c>
      <c r="J78" s="55" t="s">
        <v>122</v>
      </c>
      <c r="K78" s="47"/>
    </row>
    <row r="79" spans="1:11" x14ac:dyDescent="0.25">
      <c r="A79" s="33">
        <v>1</v>
      </c>
      <c r="B79" s="33">
        <f t="shared" si="2"/>
        <v>47</v>
      </c>
      <c r="C79" s="47" t="s">
        <v>12</v>
      </c>
      <c r="D79" s="48" t="s">
        <v>337</v>
      </c>
      <c r="E79" s="59" t="s">
        <v>338</v>
      </c>
      <c r="F79" s="32"/>
      <c r="G79" s="33" t="s">
        <v>13</v>
      </c>
      <c r="H79" s="33">
        <v>70</v>
      </c>
      <c r="I79" s="33" t="s">
        <v>23</v>
      </c>
      <c r="J79" s="55" t="s">
        <v>125</v>
      </c>
      <c r="K79" s="47"/>
    </row>
    <row r="80" spans="1:11" x14ac:dyDescent="0.25">
      <c r="A80" s="33">
        <v>1</v>
      </c>
      <c r="B80" s="33">
        <f t="shared" si="2"/>
        <v>48</v>
      </c>
      <c r="C80" s="47" t="s">
        <v>12</v>
      </c>
      <c r="D80" s="48" t="s">
        <v>339</v>
      </c>
      <c r="E80" s="59" t="s">
        <v>340</v>
      </c>
      <c r="F80" s="32"/>
      <c r="G80" s="33" t="s">
        <v>13</v>
      </c>
      <c r="H80" s="33">
        <v>2</v>
      </c>
      <c r="I80" s="33" t="s">
        <v>19</v>
      </c>
      <c r="J80" s="55" t="s">
        <v>122</v>
      </c>
      <c r="K80" s="47"/>
    </row>
    <row r="81" spans="1:11" x14ac:dyDescent="0.25">
      <c r="A81" s="33">
        <v>1</v>
      </c>
      <c r="B81" s="33">
        <f t="shared" si="2"/>
        <v>49</v>
      </c>
      <c r="C81" s="47" t="s">
        <v>12</v>
      </c>
      <c r="D81" s="48" t="s">
        <v>341</v>
      </c>
      <c r="E81" s="59" t="s">
        <v>342</v>
      </c>
      <c r="F81" s="32"/>
      <c r="G81" s="33" t="s">
        <v>13</v>
      </c>
      <c r="H81" s="33">
        <v>70</v>
      </c>
      <c r="I81" s="33" t="s">
        <v>23</v>
      </c>
      <c r="J81" s="55" t="s">
        <v>125</v>
      </c>
      <c r="K81" s="47"/>
    </row>
    <row r="82" spans="1:11" x14ac:dyDescent="0.25">
      <c r="A82" s="33">
        <v>1</v>
      </c>
      <c r="B82" s="33">
        <f t="shared" si="2"/>
        <v>50</v>
      </c>
      <c r="C82" s="47" t="s">
        <v>12</v>
      </c>
      <c r="D82" s="48" t="s">
        <v>343</v>
      </c>
      <c r="E82" s="59" t="s">
        <v>344</v>
      </c>
      <c r="F82" s="32"/>
      <c r="G82" s="33" t="s">
        <v>13</v>
      </c>
      <c r="H82" s="33">
        <v>2</v>
      </c>
      <c r="I82" s="33" t="s">
        <v>19</v>
      </c>
      <c r="J82" s="55" t="s">
        <v>122</v>
      </c>
      <c r="K82" s="47"/>
    </row>
    <row r="83" spans="1:11" x14ac:dyDescent="0.25">
      <c r="A83" s="33">
        <v>1</v>
      </c>
      <c r="B83" s="33">
        <f t="shared" si="2"/>
        <v>51</v>
      </c>
      <c r="C83" s="47" t="s">
        <v>12</v>
      </c>
      <c r="D83" s="48" t="s">
        <v>345</v>
      </c>
      <c r="E83" s="59" t="s">
        <v>346</v>
      </c>
      <c r="F83" s="32"/>
      <c r="G83" s="33" t="s">
        <v>13</v>
      </c>
      <c r="H83" s="33">
        <v>70</v>
      </c>
      <c r="I83" s="33" t="s">
        <v>23</v>
      </c>
      <c r="J83" s="55" t="s">
        <v>125</v>
      </c>
      <c r="K83" s="47"/>
    </row>
    <row r="84" spans="1:11" ht="44.25" customHeight="1" x14ac:dyDescent="0.25">
      <c r="A84" s="33">
        <v>1</v>
      </c>
      <c r="B84" s="33">
        <f t="shared" si="2"/>
        <v>52</v>
      </c>
      <c r="C84" s="47" t="s">
        <v>12</v>
      </c>
      <c r="D84" s="48" t="s">
        <v>347</v>
      </c>
      <c r="E84" s="49" t="s">
        <v>348</v>
      </c>
      <c r="F84" s="32" t="s">
        <v>349</v>
      </c>
      <c r="G84" s="33" t="s">
        <v>40</v>
      </c>
      <c r="H84" s="33">
        <v>1</v>
      </c>
      <c r="I84" s="33" t="s">
        <v>142</v>
      </c>
      <c r="J84" s="47"/>
      <c r="K84" s="52" t="s">
        <v>191</v>
      </c>
    </row>
    <row r="85" spans="1:11" ht="46.5" customHeight="1" x14ac:dyDescent="0.25">
      <c r="A85" s="33">
        <v>1</v>
      </c>
      <c r="B85" s="33">
        <f t="shared" si="2"/>
        <v>53</v>
      </c>
      <c r="C85" s="47" t="s">
        <v>12</v>
      </c>
      <c r="D85" s="48" t="s">
        <v>350</v>
      </c>
      <c r="E85" s="61" t="s">
        <v>351</v>
      </c>
      <c r="F85" s="32" t="s">
        <v>352</v>
      </c>
      <c r="G85" s="33" t="s">
        <v>40</v>
      </c>
      <c r="H85" s="33">
        <v>1</v>
      </c>
      <c r="I85" s="33" t="s">
        <v>165</v>
      </c>
      <c r="J85" s="47"/>
      <c r="K85" s="52" t="s">
        <v>191</v>
      </c>
    </row>
    <row r="86" spans="1:11" ht="69.75" customHeight="1" x14ac:dyDescent="0.25">
      <c r="A86" s="33">
        <v>0</v>
      </c>
      <c r="B86" s="33" t="str">
        <f t="shared" si="2"/>
        <v/>
      </c>
      <c r="C86" s="47"/>
      <c r="D86" s="48"/>
      <c r="E86" s="62" t="s">
        <v>353</v>
      </c>
      <c r="F86" s="32"/>
      <c r="G86" s="33"/>
      <c r="H86" s="33"/>
      <c r="I86" s="33"/>
      <c r="J86" s="32"/>
      <c r="K86" s="47"/>
    </row>
    <row r="87" spans="1:11" x14ac:dyDescent="0.25">
      <c r="A87" s="33">
        <v>1</v>
      </c>
      <c r="B87" s="33">
        <f t="shared" si="2"/>
        <v>54</v>
      </c>
      <c r="C87" s="47" t="s">
        <v>12</v>
      </c>
      <c r="D87" s="48" t="s">
        <v>354</v>
      </c>
      <c r="E87" s="59" t="s">
        <v>355</v>
      </c>
      <c r="F87" s="32"/>
      <c r="G87" s="33" t="s">
        <v>40</v>
      </c>
      <c r="H87" s="33">
        <v>1</v>
      </c>
      <c r="I87" s="33" t="s">
        <v>50</v>
      </c>
      <c r="J87" s="47"/>
      <c r="K87" s="52" t="s">
        <v>191</v>
      </c>
    </row>
    <row r="88" spans="1:11" x14ac:dyDescent="0.25">
      <c r="A88" s="33">
        <v>1</v>
      </c>
      <c r="B88" s="33">
        <f t="shared" si="2"/>
        <v>55</v>
      </c>
      <c r="C88" s="47" t="s">
        <v>12</v>
      </c>
      <c r="D88" s="48" t="s">
        <v>356</v>
      </c>
      <c r="E88" s="59" t="s">
        <v>357</v>
      </c>
      <c r="F88" s="32"/>
      <c r="G88" s="33" t="s">
        <v>40</v>
      </c>
      <c r="H88" s="33">
        <v>1</v>
      </c>
      <c r="I88" s="33" t="s">
        <v>50</v>
      </c>
      <c r="J88" s="47"/>
      <c r="K88" s="52" t="s">
        <v>191</v>
      </c>
    </row>
    <row r="89" spans="1:11" x14ac:dyDescent="0.25">
      <c r="A89" s="33">
        <v>1</v>
      </c>
      <c r="B89" s="33">
        <f t="shared" si="2"/>
        <v>56</v>
      </c>
      <c r="C89" s="47" t="s">
        <v>12</v>
      </c>
      <c r="D89" s="48" t="s">
        <v>358</v>
      </c>
      <c r="E89" s="59" t="s">
        <v>359</v>
      </c>
      <c r="F89" s="32"/>
      <c r="G89" s="33" t="s">
        <v>40</v>
      </c>
      <c r="H89" s="33">
        <v>1</v>
      </c>
      <c r="I89" s="33" t="s">
        <v>50</v>
      </c>
      <c r="J89" s="47"/>
      <c r="K89" s="52" t="s">
        <v>191</v>
      </c>
    </row>
    <row r="90" spans="1:11" x14ac:dyDescent="0.25">
      <c r="A90" s="33">
        <v>1</v>
      </c>
      <c r="B90" s="33">
        <f t="shared" si="2"/>
        <v>57</v>
      </c>
      <c r="C90" s="47" t="s">
        <v>12</v>
      </c>
      <c r="D90" s="48" t="s">
        <v>360</v>
      </c>
      <c r="E90" s="59" t="s">
        <v>361</v>
      </c>
      <c r="F90" s="32"/>
      <c r="G90" s="33" t="s">
        <v>40</v>
      </c>
      <c r="H90" s="33">
        <v>1</v>
      </c>
      <c r="I90" s="33" t="s">
        <v>50</v>
      </c>
      <c r="J90" s="47"/>
      <c r="K90" s="52" t="s">
        <v>191</v>
      </c>
    </row>
    <row r="91" spans="1:11" x14ac:dyDescent="0.25">
      <c r="A91" s="33">
        <v>1</v>
      </c>
      <c r="B91" s="33">
        <f t="shared" si="2"/>
        <v>58</v>
      </c>
      <c r="C91" s="47" t="s">
        <v>12</v>
      </c>
      <c r="D91" s="48" t="s">
        <v>362</v>
      </c>
      <c r="E91" s="59" t="s">
        <v>363</v>
      </c>
      <c r="F91" s="32"/>
      <c r="G91" s="33" t="s">
        <v>40</v>
      </c>
      <c r="H91" s="33">
        <v>1</v>
      </c>
      <c r="I91" s="33" t="s">
        <v>50</v>
      </c>
      <c r="J91" s="47"/>
      <c r="K91" s="52" t="s">
        <v>191</v>
      </c>
    </row>
    <row r="92" spans="1:11" x14ac:dyDescent="0.25">
      <c r="A92" s="33">
        <v>1</v>
      </c>
      <c r="B92" s="33">
        <f t="shared" si="2"/>
        <v>59</v>
      </c>
      <c r="C92" s="47" t="s">
        <v>12</v>
      </c>
      <c r="D92" s="48" t="s">
        <v>364</v>
      </c>
      <c r="E92" s="59" t="s">
        <v>365</v>
      </c>
      <c r="F92" s="32"/>
      <c r="G92" s="33" t="s">
        <v>40</v>
      </c>
      <c r="H92" s="33">
        <v>1</v>
      </c>
      <c r="I92" s="33" t="s">
        <v>50</v>
      </c>
      <c r="J92" s="47"/>
      <c r="K92" s="52" t="s">
        <v>191</v>
      </c>
    </row>
    <row r="93" spans="1:11" x14ac:dyDescent="0.25">
      <c r="A93" s="33">
        <v>1</v>
      </c>
      <c r="B93" s="33">
        <f t="shared" si="2"/>
        <v>60</v>
      </c>
      <c r="C93" s="47" t="s">
        <v>12</v>
      </c>
      <c r="D93" s="48" t="s">
        <v>366</v>
      </c>
      <c r="E93" s="59" t="s">
        <v>367</v>
      </c>
      <c r="F93" s="32"/>
      <c r="G93" s="33" t="s">
        <v>40</v>
      </c>
      <c r="H93" s="33">
        <v>1</v>
      </c>
      <c r="I93" s="33" t="s">
        <v>50</v>
      </c>
      <c r="J93" s="47"/>
      <c r="K93" s="52" t="s">
        <v>191</v>
      </c>
    </row>
    <row r="94" spans="1:11" x14ac:dyDescent="0.25">
      <c r="A94" s="33">
        <v>1</v>
      </c>
      <c r="B94" s="33">
        <f t="shared" si="2"/>
        <v>61</v>
      </c>
      <c r="C94" s="47" t="s">
        <v>12</v>
      </c>
      <c r="D94" s="48" t="s">
        <v>368</v>
      </c>
      <c r="E94" s="59" t="s">
        <v>369</v>
      </c>
      <c r="F94" s="32"/>
      <c r="G94" s="33" t="s">
        <v>13</v>
      </c>
      <c r="H94" s="33">
        <v>300</v>
      </c>
      <c r="I94" s="33" t="s">
        <v>42</v>
      </c>
      <c r="J94" s="32"/>
      <c r="K94" s="47"/>
    </row>
    <row r="95" spans="1:11" x14ac:dyDescent="0.25">
      <c r="A95" s="33">
        <v>1</v>
      </c>
      <c r="B95" s="33">
        <f t="shared" si="2"/>
        <v>62</v>
      </c>
      <c r="C95" s="47" t="s">
        <v>12</v>
      </c>
      <c r="D95" s="48" t="s">
        <v>370</v>
      </c>
      <c r="E95" s="59" t="s">
        <v>371</v>
      </c>
      <c r="F95" s="32"/>
      <c r="G95" s="33" t="s">
        <v>40</v>
      </c>
      <c r="H95" s="33">
        <v>1</v>
      </c>
      <c r="I95" s="33" t="s">
        <v>50</v>
      </c>
      <c r="J95" s="47"/>
      <c r="K95" s="52" t="s">
        <v>191</v>
      </c>
    </row>
    <row r="96" spans="1:11" x14ac:dyDescent="0.25">
      <c r="A96" s="47">
        <v>0</v>
      </c>
      <c r="B96" s="63" t="str">
        <f>IF(A96=0,"",SUM(A$7:$B96))</f>
        <v/>
      </c>
      <c r="C96" s="64"/>
      <c r="D96" s="65" t="s">
        <v>372</v>
      </c>
      <c r="E96" s="65"/>
      <c r="F96" s="65"/>
      <c r="G96" s="65"/>
      <c r="H96" s="65"/>
      <c r="I96" s="65"/>
      <c r="J96" s="65"/>
      <c r="K96" s="66"/>
    </row>
    <row r="97" spans="1:11" ht="45" customHeight="1" x14ac:dyDescent="0.25">
      <c r="A97" s="33">
        <v>1</v>
      </c>
      <c r="B97" s="33">
        <f t="shared" ref="B97:B98" si="3">IF(A97=0,"",SUM($A$7:A97))</f>
        <v>63</v>
      </c>
      <c r="C97" s="47" t="s">
        <v>12</v>
      </c>
      <c r="D97" s="48" t="s">
        <v>373</v>
      </c>
      <c r="E97" s="49" t="s">
        <v>374</v>
      </c>
      <c r="F97" s="32" t="s">
        <v>352</v>
      </c>
      <c r="G97" s="33" t="s">
        <v>40</v>
      </c>
      <c r="H97" s="33">
        <v>1</v>
      </c>
      <c r="I97" s="33" t="s">
        <v>165</v>
      </c>
      <c r="J97" s="47"/>
      <c r="K97" s="52" t="s">
        <v>191</v>
      </c>
    </row>
    <row r="98" spans="1:11" ht="55.5" customHeight="1" x14ac:dyDescent="0.25">
      <c r="A98" s="33">
        <v>0</v>
      </c>
      <c r="B98" s="33" t="str">
        <f t="shared" si="3"/>
        <v/>
      </c>
      <c r="C98" s="47"/>
      <c r="D98" s="48"/>
      <c r="E98" s="57" t="s">
        <v>375</v>
      </c>
      <c r="F98" s="32"/>
      <c r="G98" s="33"/>
      <c r="H98" s="33"/>
      <c r="I98" s="33"/>
      <c r="J98" s="49"/>
      <c r="K98" s="47"/>
    </row>
    <row r="99" spans="1:11" x14ac:dyDescent="0.25">
      <c r="A99" s="33">
        <v>1</v>
      </c>
      <c r="B99" s="33">
        <f t="shared" ref="B99:B146" si="4">IF(A99=0,"",SUM($A$7:A99))</f>
        <v>64</v>
      </c>
      <c r="C99" s="47" t="s">
        <v>12</v>
      </c>
      <c r="D99" s="48" t="s">
        <v>376</v>
      </c>
      <c r="E99" s="59" t="s">
        <v>377</v>
      </c>
      <c r="F99" s="32"/>
      <c r="G99" s="33" t="s">
        <v>40</v>
      </c>
      <c r="H99" s="33">
        <v>1</v>
      </c>
      <c r="I99" s="33" t="s">
        <v>50</v>
      </c>
      <c r="J99" s="47"/>
      <c r="K99" s="52" t="s">
        <v>191</v>
      </c>
    </row>
    <row r="100" spans="1:11" x14ac:dyDescent="0.25">
      <c r="A100" s="33">
        <v>1</v>
      </c>
      <c r="B100" s="33">
        <f t="shared" si="4"/>
        <v>65</v>
      </c>
      <c r="C100" s="47" t="s">
        <v>12</v>
      </c>
      <c r="D100" s="48" t="s">
        <v>378</v>
      </c>
      <c r="E100" s="59" t="s">
        <v>379</v>
      </c>
      <c r="F100" s="32"/>
      <c r="G100" s="33" t="s">
        <v>40</v>
      </c>
      <c r="H100" s="33">
        <v>1</v>
      </c>
      <c r="I100" s="33" t="s">
        <v>50</v>
      </c>
      <c r="J100" s="47"/>
      <c r="K100" s="52" t="s">
        <v>191</v>
      </c>
    </row>
    <row r="101" spans="1:11" x14ac:dyDescent="0.25">
      <c r="A101" s="33">
        <v>1</v>
      </c>
      <c r="B101" s="33">
        <f t="shared" si="4"/>
        <v>66</v>
      </c>
      <c r="C101" s="47" t="s">
        <v>12</v>
      </c>
      <c r="D101" s="48" t="s">
        <v>380</v>
      </c>
      <c r="E101" s="59" t="s">
        <v>381</v>
      </c>
      <c r="F101" s="32"/>
      <c r="G101" s="33" t="s">
        <v>40</v>
      </c>
      <c r="H101" s="33">
        <v>1</v>
      </c>
      <c r="I101" s="33" t="s">
        <v>50</v>
      </c>
      <c r="J101" s="47"/>
      <c r="K101" s="52" t="s">
        <v>191</v>
      </c>
    </row>
    <row r="102" spans="1:11" x14ac:dyDescent="0.25">
      <c r="A102" s="33">
        <v>1</v>
      </c>
      <c r="B102" s="33">
        <f t="shared" si="4"/>
        <v>67</v>
      </c>
      <c r="C102" s="47" t="s">
        <v>12</v>
      </c>
      <c r="D102" s="48" t="s">
        <v>382</v>
      </c>
      <c r="E102" s="59" t="s">
        <v>383</v>
      </c>
      <c r="F102" s="32"/>
      <c r="G102" s="33" t="s">
        <v>40</v>
      </c>
      <c r="H102" s="33">
        <v>1</v>
      </c>
      <c r="I102" s="33" t="s">
        <v>50</v>
      </c>
      <c r="J102" s="47"/>
      <c r="K102" s="52" t="s">
        <v>191</v>
      </c>
    </row>
    <row r="103" spans="1:11" x14ac:dyDescent="0.25">
      <c r="A103" s="33">
        <v>1</v>
      </c>
      <c r="B103" s="33">
        <f t="shared" si="4"/>
        <v>68</v>
      </c>
      <c r="C103" s="47" t="s">
        <v>12</v>
      </c>
      <c r="D103" s="48" t="s">
        <v>384</v>
      </c>
      <c r="E103" s="59" t="s">
        <v>385</v>
      </c>
      <c r="F103" s="32"/>
      <c r="G103" s="33" t="s">
        <v>40</v>
      </c>
      <c r="H103" s="33">
        <v>1</v>
      </c>
      <c r="I103" s="33" t="s">
        <v>50</v>
      </c>
      <c r="J103" s="47"/>
      <c r="K103" s="52" t="s">
        <v>191</v>
      </c>
    </row>
    <row r="104" spans="1:11" x14ac:dyDescent="0.25">
      <c r="A104" s="33">
        <v>1</v>
      </c>
      <c r="B104" s="33">
        <f t="shared" si="4"/>
        <v>69</v>
      </c>
      <c r="C104" s="47" t="s">
        <v>12</v>
      </c>
      <c r="D104" s="48" t="s">
        <v>386</v>
      </c>
      <c r="E104" s="59" t="s">
        <v>387</v>
      </c>
      <c r="F104" s="32"/>
      <c r="G104" s="33" t="s">
        <v>40</v>
      </c>
      <c r="H104" s="33">
        <v>1</v>
      </c>
      <c r="I104" s="33" t="s">
        <v>50</v>
      </c>
      <c r="J104" s="47"/>
      <c r="K104" s="52" t="s">
        <v>191</v>
      </c>
    </row>
    <row r="105" spans="1:11" x14ac:dyDescent="0.25">
      <c r="A105" s="33">
        <v>1</v>
      </c>
      <c r="B105" s="33">
        <f t="shared" si="4"/>
        <v>70</v>
      </c>
      <c r="C105" s="47" t="s">
        <v>12</v>
      </c>
      <c r="D105" s="48" t="s">
        <v>388</v>
      </c>
      <c r="E105" s="59" t="s">
        <v>389</v>
      </c>
      <c r="F105" s="32"/>
      <c r="G105" s="33" t="s">
        <v>40</v>
      </c>
      <c r="H105" s="33">
        <v>1</v>
      </c>
      <c r="I105" s="33" t="s">
        <v>50</v>
      </c>
      <c r="J105" s="47"/>
      <c r="K105" s="52" t="s">
        <v>191</v>
      </c>
    </row>
    <row r="106" spans="1:11" x14ac:dyDescent="0.25">
      <c r="A106" s="33">
        <v>1</v>
      </c>
      <c r="B106" s="33">
        <f t="shared" si="4"/>
        <v>71</v>
      </c>
      <c r="C106" s="47" t="s">
        <v>12</v>
      </c>
      <c r="D106" s="48" t="s">
        <v>390</v>
      </c>
      <c r="E106" s="59" t="s">
        <v>391</v>
      </c>
      <c r="F106" s="32"/>
      <c r="G106" s="33" t="s">
        <v>40</v>
      </c>
      <c r="H106" s="33">
        <v>1</v>
      </c>
      <c r="I106" s="33" t="s">
        <v>50</v>
      </c>
      <c r="J106" s="47"/>
      <c r="K106" s="52" t="s">
        <v>191</v>
      </c>
    </row>
    <row r="107" spans="1:11" x14ac:dyDescent="0.25">
      <c r="A107" s="33">
        <v>1</v>
      </c>
      <c r="B107" s="33">
        <f t="shared" si="4"/>
        <v>72</v>
      </c>
      <c r="C107" s="47" t="s">
        <v>12</v>
      </c>
      <c r="D107" s="48" t="s">
        <v>392</v>
      </c>
      <c r="E107" s="59" t="s">
        <v>393</v>
      </c>
      <c r="F107" s="32"/>
      <c r="G107" s="33" t="s">
        <v>13</v>
      </c>
      <c r="H107" s="33">
        <v>300</v>
      </c>
      <c r="I107" s="33" t="s">
        <v>42</v>
      </c>
      <c r="J107" s="49"/>
      <c r="K107" s="47"/>
    </row>
    <row r="108" spans="1:11" x14ac:dyDescent="0.25">
      <c r="A108" s="33">
        <v>1</v>
      </c>
      <c r="B108" s="33">
        <f t="shared" si="4"/>
        <v>73</v>
      </c>
      <c r="C108" s="47" t="s">
        <v>12</v>
      </c>
      <c r="D108" s="48" t="s">
        <v>394</v>
      </c>
      <c r="E108" s="49" t="s">
        <v>395</v>
      </c>
      <c r="F108" s="32" t="s">
        <v>43</v>
      </c>
      <c r="G108" s="33" t="s">
        <v>40</v>
      </c>
      <c r="H108" s="33">
        <v>1</v>
      </c>
      <c r="I108" s="33" t="s">
        <v>44</v>
      </c>
      <c r="J108" s="47"/>
      <c r="K108" s="52" t="s">
        <v>191</v>
      </c>
    </row>
    <row r="109" spans="1:11" ht="87.75" customHeight="1" x14ac:dyDescent="0.25">
      <c r="A109" s="33">
        <v>1</v>
      </c>
      <c r="B109" s="33">
        <f t="shared" si="4"/>
        <v>74</v>
      </c>
      <c r="C109" s="47" t="s">
        <v>12</v>
      </c>
      <c r="D109" s="48" t="s">
        <v>396</v>
      </c>
      <c r="E109" s="57" t="s">
        <v>397</v>
      </c>
      <c r="F109" s="32" t="s">
        <v>398</v>
      </c>
      <c r="G109" s="33" t="s">
        <v>40</v>
      </c>
      <c r="H109" s="33">
        <v>1</v>
      </c>
      <c r="I109" s="33" t="s">
        <v>181</v>
      </c>
      <c r="J109" s="47"/>
      <c r="K109" s="52" t="s">
        <v>191</v>
      </c>
    </row>
    <row r="110" spans="1:11" ht="45.75" customHeight="1" x14ac:dyDescent="0.25">
      <c r="A110" s="33">
        <v>1</v>
      </c>
      <c r="B110" s="33">
        <f t="shared" si="4"/>
        <v>75</v>
      </c>
      <c r="C110" s="47" t="s">
        <v>12</v>
      </c>
      <c r="D110" s="48" t="s">
        <v>399</v>
      </c>
      <c r="E110" s="49" t="s">
        <v>400</v>
      </c>
      <c r="F110" s="32"/>
      <c r="G110" s="33" t="s">
        <v>13</v>
      </c>
      <c r="H110" s="33">
        <v>300</v>
      </c>
      <c r="I110" s="33" t="s">
        <v>42</v>
      </c>
      <c r="J110" s="49"/>
      <c r="K110" s="47"/>
    </row>
    <row r="111" spans="1:11" ht="45" customHeight="1" x14ac:dyDescent="0.25">
      <c r="A111" s="33">
        <v>1</v>
      </c>
      <c r="B111" s="33">
        <f t="shared" si="4"/>
        <v>76</v>
      </c>
      <c r="C111" s="47" t="s">
        <v>12</v>
      </c>
      <c r="D111" s="48" t="s">
        <v>401</v>
      </c>
      <c r="E111" s="49" t="s">
        <v>402</v>
      </c>
      <c r="F111" s="32"/>
      <c r="G111" s="33" t="s">
        <v>40</v>
      </c>
      <c r="H111" s="33">
        <v>4</v>
      </c>
      <c r="I111" s="33" t="s">
        <v>151</v>
      </c>
      <c r="J111" s="49"/>
      <c r="K111" s="47">
        <v>9999</v>
      </c>
    </row>
    <row r="112" spans="1:11" ht="49.5" customHeight="1" x14ac:dyDescent="0.25">
      <c r="A112" s="33">
        <v>0</v>
      </c>
      <c r="B112" s="33" t="str">
        <f t="shared" si="4"/>
        <v/>
      </c>
      <c r="C112" s="47"/>
      <c r="D112" s="48"/>
      <c r="E112" s="57" t="s">
        <v>403</v>
      </c>
      <c r="F112" s="32"/>
      <c r="G112" s="33"/>
      <c r="H112" s="33"/>
      <c r="I112" s="33"/>
      <c r="J112" s="49"/>
      <c r="K112" s="47"/>
    </row>
    <row r="113" spans="1:11" x14ac:dyDescent="0.25">
      <c r="A113" s="33">
        <v>1</v>
      </c>
      <c r="B113" s="33">
        <f t="shared" si="4"/>
        <v>77</v>
      </c>
      <c r="C113" s="47" t="s">
        <v>12</v>
      </c>
      <c r="D113" s="48" t="s">
        <v>404</v>
      </c>
      <c r="E113" s="59" t="s">
        <v>405</v>
      </c>
      <c r="F113" s="32"/>
      <c r="G113" s="33" t="s">
        <v>40</v>
      </c>
      <c r="H113" s="33">
        <v>1</v>
      </c>
      <c r="I113" s="33" t="s">
        <v>50</v>
      </c>
      <c r="J113" s="47"/>
      <c r="K113" s="52" t="s">
        <v>191</v>
      </c>
    </row>
    <row r="114" spans="1:11" x14ac:dyDescent="0.25">
      <c r="A114" s="33">
        <v>1</v>
      </c>
      <c r="B114" s="33">
        <f t="shared" si="4"/>
        <v>78</v>
      </c>
      <c r="C114" s="47" t="s">
        <v>12</v>
      </c>
      <c r="D114" s="48" t="s">
        <v>406</v>
      </c>
      <c r="E114" s="59" t="s">
        <v>407</v>
      </c>
      <c r="F114" s="32"/>
      <c r="G114" s="33" t="s">
        <v>40</v>
      </c>
      <c r="H114" s="33">
        <v>1</v>
      </c>
      <c r="I114" s="33" t="s">
        <v>50</v>
      </c>
      <c r="J114" s="47"/>
      <c r="K114" s="52" t="s">
        <v>191</v>
      </c>
    </row>
    <row r="115" spans="1:11" x14ac:dyDescent="0.25">
      <c r="A115" s="33">
        <v>1</v>
      </c>
      <c r="B115" s="33">
        <f t="shared" si="4"/>
        <v>79</v>
      </c>
      <c r="C115" s="47" t="s">
        <v>12</v>
      </c>
      <c r="D115" s="48" t="s">
        <v>408</v>
      </c>
      <c r="E115" s="59" t="s">
        <v>409</v>
      </c>
      <c r="F115" s="32"/>
      <c r="G115" s="33" t="s">
        <v>40</v>
      </c>
      <c r="H115" s="33">
        <v>1</v>
      </c>
      <c r="I115" s="33" t="s">
        <v>50</v>
      </c>
      <c r="J115" s="47"/>
      <c r="K115" s="52" t="s">
        <v>191</v>
      </c>
    </row>
    <row r="116" spans="1:11" x14ac:dyDescent="0.25">
      <c r="A116" s="33">
        <v>1</v>
      </c>
      <c r="B116" s="33">
        <f t="shared" si="4"/>
        <v>80</v>
      </c>
      <c r="C116" s="47" t="s">
        <v>12</v>
      </c>
      <c r="D116" s="48" t="s">
        <v>410</v>
      </c>
      <c r="E116" s="59" t="s">
        <v>411</v>
      </c>
      <c r="F116" s="32"/>
      <c r="G116" s="33" t="s">
        <v>40</v>
      </c>
      <c r="H116" s="33">
        <v>1</v>
      </c>
      <c r="I116" s="33" t="s">
        <v>50</v>
      </c>
      <c r="J116" s="47"/>
      <c r="K116" s="52" t="s">
        <v>191</v>
      </c>
    </row>
    <row r="117" spans="1:11" x14ac:dyDescent="0.25">
      <c r="A117" s="33">
        <v>1</v>
      </c>
      <c r="B117" s="33">
        <f t="shared" si="4"/>
        <v>81</v>
      </c>
      <c r="C117" s="47" t="s">
        <v>12</v>
      </c>
      <c r="D117" s="48" t="s">
        <v>412</v>
      </c>
      <c r="E117" s="67" t="s">
        <v>413</v>
      </c>
      <c r="F117" s="32"/>
      <c r="G117" s="33" t="s">
        <v>40</v>
      </c>
      <c r="H117" s="33">
        <v>1</v>
      </c>
      <c r="I117" s="33" t="s">
        <v>50</v>
      </c>
      <c r="J117" s="47"/>
      <c r="K117" s="52" t="s">
        <v>191</v>
      </c>
    </row>
    <row r="118" spans="1:11" x14ac:dyDescent="0.25">
      <c r="A118" s="33">
        <v>1</v>
      </c>
      <c r="B118" s="33">
        <f t="shared" si="4"/>
        <v>82</v>
      </c>
      <c r="C118" s="47" t="s">
        <v>12</v>
      </c>
      <c r="D118" s="48" t="s">
        <v>414</v>
      </c>
      <c r="E118" s="67" t="s">
        <v>415</v>
      </c>
      <c r="F118" s="32"/>
      <c r="G118" s="33" t="s">
        <v>40</v>
      </c>
      <c r="H118" s="33">
        <v>1</v>
      </c>
      <c r="I118" s="33" t="s">
        <v>50</v>
      </c>
      <c r="J118" s="47"/>
      <c r="K118" s="52" t="s">
        <v>191</v>
      </c>
    </row>
    <row r="119" spans="1:11" x14ac:dyDescent="0.25">
      <c r="A119" s="33">
        <v>1</v>
      </c>
      <c r="B119" s="33">
        <f t="shared" si="4"/>
        <v>83</v>
      </c>
      <c r="C119" s="47" t="s">
        <v>12</v>
      </c>
      <c r="D119" s="48" t="s">
        <v>416</v>
      </c>
      <c r="E119" s="50" t="s">
        <v>417</v>
      </c>
      <c r="F119" s="32"/>
      <c r="G119" s="33" t="s">
        <v>40</v>
      </c>
      <c r="H119" s="33">
        <v>1</v>
      </c>
      <c r="I119" s="33" t="s">
        <v>50</v>
      </c>
      <c r="J119" s="47"/>
      <c r="K119" s="52" t="s">
        <v>191</v>
      </c>
    </row>
    <row r="120" spans="1:11" x14ac:dyDescent="0.25">
      <c r="A120" s="33">
        <v>1</v>
      </c>
      <c r="B120" s="33">
        <f t="shared" si="4"/>
        <v>84</v>
      </c>
      <c r="C120" s="47" t="s">
        <v>12</v>
      </c>
      <c r="D120" s="48" t="s">
        <v>418</v>
      </c>
      <c r="E120" s="50" t="s">
        <v>419</v>
      </c>
      <c r="F120" s="32"/>
      <c r="G120" s="33" t="s">
        <v>40</v>
      </c>
      <c r="H120" s="33">
        <v>1</v>
      </c>
      <c r="I120" s="33" t="s">
        <v>50</v>
      </c>
      <c r="J120" s="47"/>
      <c r="K120" s="52" t="s">
        <v>191</v>
      </c>
    </row>
    <row r="121" spans="1:11" x14ac:dyDescent="0.25">
      <c r="A121" s="33">
        <v>1</v>
      </c>
      <c r="B121" s="33">
        <f t="shared" si="4"/>
        <v>85</v>
      </c>
      <c r="C121" s="47" t="s">
        <v>12</v>
      </c>
      <c r="D121" s="48" t="s">
        <v>420</v>
      </c>
      <c r="E121" s="67" t="s">
        <v>421</v>
      </c>
      <c r="F121" s="32"/>
      <c r="G121" s="33" t="s">
        <v>40</v>
      </c>
      <c r="H121" s="33">
        <v>1</v>
      </c>
      <c r="I121" s="33" t="s">
        <v>50</v>
      </c>
      <c r="J121" s="47"/>
      <c r="K121" s="52" t="s">
        <v>191</v>
      </c>
    </row>
    <row r="122" spans="1:11" x14ac:dyDescent="0.25">
      <c r="A122" s="33">
        <v>1</v>
      </c>
      <c r="B122" s="33">
        <f t="shared" si="4"/>
        <v>86</v>
      </c>
      <c r="C122" s="47" t="s">
        <v>12</v>
      </c>
      <c r="D122" s="48" t="s">
        <v>422</v>
      </c>
      <c r="E122" s="67" t="s">
        <v>423</v>
      </c>
      <c r="F122" s="32"/>
      <c r="G122" s="33" t="s">
        <v>13</v>
      </c>
      <c r="H122" s="33">
        <v>300</v>
      </c>
      <c r="I122" s="33" t="s">
        <v>42</v>
      </c>
      <c r="J122" s="49"/>
      <c r="K122" s="47"/>
    </row>
    <row r="123" spans="1:11" ht="27" x14ac:dyDescent="0.25">
      <c r="A123" s="33">
        <v>1</v>
      </c>
      <c r="B123" s="33">
        <f t="shared" si="4"/>
        <v>87</v>
      </c>
      <c r="C123" s="47" t="s">
        <v>12</v>
      </c>
      <c r="D123" s="48" t="s">
        <v>424</v>
      </c>
      <c r="E123" s="61" t="s">
        <v>425</v>
      </c>
      <c r="F123" s="32" t="s">
        <v>43</v>
      </c>
      <c r="G123" s="33" t="s">
        <v>40</v>
      </c>
      <c r="H123" s="33">
        <v>1</v>
      </c>
      <c r="I123" s="33" t="s">
        <v>44</v>
      </c>
      <c r="J123" s="47"/>
      <c r="K123" s="52" t="s">
        <v>191</v>
      </c>
    </row>
    <row r="124" spans="1:11" ht="49.5" customHeight="1" x14ac:dyDescent="0.25">
      <c r="A124" s="33">
        <v>1</v>
      </c>
      <c r="B124" s="33">
        <f t="shared" si="4"/>
        <v>88</v>
      </c>
      <c r="C124" s="47" t="s">
        <v>12</v>
      </c>
      <c r="D124" s="48" t="s">
        <v>426</v>
      </c>
      <c r="E124" s="61" t="s">
        <v>427</v>
      </c>
      <c r="F124" s="32" t="s">
        <v>428</v>
      </c>
      <c r="G124" s="33" t="s">
        <v>40</v>
      </c>
      <c r="H124" s="33">
        <v>1</v>
      </c>
      <c r="I124" s="33" t="s">
        <v>84</v>
      </c>
      <c r="J124" s="47"/>
      <c r="K124" s="52" t="s">
        <v>191</v>
      </c>
    </row>
    <row r="125" spans="1:11" ht="63.75" customHeight="1" x14ac:dyDescent="0.25">
      <c r="A125" s="33">
        <v>1</v>
      </c>
      <c r="B125" s="33">
        <f t="shared" si="4"/>
        <v>89</v>
      </c>
      <c r="C125" s="47" t="s">
        <v>12</v>
      </c>
      <c r="D125" s="48" t="s">
        <v>429</v>
      </c>
      <c r="E125" s="61" t="s">
        <v>430</v>
      </c>
      <c r="F125" s="32" t="s">
        <v>43</v>
      </c>
      <c r="G125" s="33" t="s">
        <v>40</v>
      </c>
      <c r="H125" s="33">
        <v>1</v>
      </c>
      <c r="I125" s="33" t="s">
        <v>44</v>
      </c>
      <c r="J125" s="47"/>
      <c r="K125" s="52" t="s">
        <v>191</v>
      </c>
    </row>
    <row r="126" spans="1:11" ht="54" customHeight="1" x14ac:dyDescent="0.25">
      <c r="A126" s="33">
        <v>0</v>
      </c>
      <c r="B126" s="33" t="str">
        <f t="shared" si="4"/>
        <v/>
      </c>
      <c r="C126" s="47"/>
      <c r="D126" s="48"/>
      <c r="E126" s="62" t="s">
        <v>431</v>
      </c>
      <c r="F126" s="32"/>
      <c r="G126" s="33"/>
      <c r="H126" s="33"/>
      <c r="I126" s="33"/>
      <c r="J126" s="49"/>
      <c r="K126" s="47"/>
    </row>
    <row r="127" spans="1:11" x14ac:dyDescent="0.25">
      <c r="A127" s="33">
        <v>1</v>
      </c>
      <c r="B127" s="33">
        <f t="shared" si="4"/>
        <v>90</v>
      </c>
      <c r="C127" s="47" t="s">
        <v>12</v>
      </c>
      <c r="D127" s="48" t="s">
        <v>432</v>
      </c>
      <c r="E127" s="67" t="s">
        <v>433</v>
      </c>
      <c r="F127" s="32"/>
      <c r="G127" s="33" t="s">
        <v>40</v>
      </c>
      <c r="H127" s="33">
        <v>1</v>
      </c>
      <c r="I127" s="33" t="s">
        <v>50</v>
      </c>
      <c r="J127" s="47"/>
      <c r="K127" s="52" t="s">
        <v>191</v>
      </c>
    </row>
    <row r="128" spans="1:11" x14ac:dyDescent="0.25">
      <c r="A128" s="33">
        <v>1</v>
      </c>
      <c r="B128" s="33">
        <f t="shared" si="4"/>
        <v>91</v>
      </c>
      <c r="C128" s="47" t="s">
        <v>12</v>
      </c>
      <c r="D128" s="48" t="s">
        <v>434</v>
      </c>
      <c r="E128" s="67" t="s">
        <v>435</v>
      </c>
      <c r="F128" s="32"/>
      <c r="G128" s="33" t="s">
        <v>40</v>
      </c>
      <c r="H128" s="33">
        <v>1</v>
      </c>
      <c r="I128" s="33" t="s">
        <v>50</v>
      </c>
      <c r="J128" s="47"/>
      <c r="K128" s="52" t="s">
        <v>191</v>
      </c>
    </row>
    <row r="129" spans="1:11" x14ac:dyDescent="0.25">
      <c r="A129" s="33">
        <v>1</v>
      </c>
      <c r="B129" s="33">
        <f t="shared" si="4"/>
        <v>92</v>
      </c>
      <c r="C129" s="47" t="s">
        <v>12</v>
      </c>
      <c r="D129" s="48" t="s">
        <v>436</v>
      </c>
      <c r="E129" s="67" t="s">
        <v>437</v>
      </c>
      <c r="F129" s="32"/>
      <c r="G129" s="33" t="s">
        <v>40</v>
      </c>
      <c r="H129" s="33">
        <v>1</v>
      </c>
      <c r="I129" s="33" t="s">
        <v>50</v>
      </c>
      <c r="J129" s="47"/>
      <c r="K129" s="52" t="s">
        <v>191</v>
      </c>
    </row>
    <row r="130" spans="1:11" x14ac:dyDescent="0.25">
      <c r="A130" s="33">
        <v>1</v>
      </c>
      <c r="B130" s="33">
        <f t="shared" si="4"/>
        <v>93</v>
      </c>
      <c r="C130" s="47" t="s">
        <v>12</v>
      </c>
      <c r="D130" s="48" t="s">
        <v>438</v>
      </c>
      <c r="E130" s="67" t="s">
        <v>439</v>
      </c>
      <c r="F130" s="32"/>
      <c r="G130" s="33" t="s">
        <v>40</v>
      </c>
      <c r="H130" s="33">
        <v>1</v>
      </c>
      <c r="I130" s="33" t="s">
        <v>50</v>
      </c>
      <c r="J130" s="47"/>
      <c r="K130" s="52" t="s">
        <v>191</v>
      </c>
    </row>
    <row r="131" spans="1:11" x14ac:dyDescent="0.25">
      <c r="A131" s="33">
        <v>1</v>
      </c>
      <c r="B131" s="33">
        <f t="shared" si="4"/>
        <v>94</v>
      </c>
      <c r="C131" s="47" t="s">
        <v>12</v>
      </c>
      <c r="D131" s="48" t="s">
        <v>440</v>
      </c>
      <c r="E131" s="67" t="s">
        <v>441</v>
      </c>
      <c r="F131" s="32"/>
      <c r="G131" s="33" t="s">
        <v>40</v>
      </c>
      <c r="H131" s="33">
        <v>1</v>
      </c>
      <c r="I131" s="33" t="s">
        <v>50</v>
      </c>
      <c r="J131" s="47"/>
      <c r="K131" s="52" t="s">
        <v>191</v>
      </c>
    </row>
    <row r="132" spans="1:11" x14ac:dyDescent="0.25">
      <c r="A132" s="33">
        <v>1</v>
      </c>
      <c r="B132" s="33">
        <f t="shared" si="4"/>
        <v>95</v>
      </c>
      <c r="C132" s="47" t="s">
        <v>12</v>
      </c>
      <c r="D132" s="48" t="s">
        <v>442</v>
      </c>
      <c r="E132" s="59" t="s">
        <v>443</v>
      </c>
      <c r="F132" s="32"/>
      <c r="G132" s="33" t="s">
        <v>13</v>
      </c>
      <c r="H132" s="33">
        <v>300</v>
      </c>
      <c r="I132" s="33" t="s">
        <v>42</v>
      </c>
      <c r="J132" s="49"/>
      <c r="K132" s="47"/>
    </row>
    <row r="133" spans="1:11" ht="27" x14ac:dyDescent="0.25">
      <c r="A133" s="33">
        <v>0</v>
      </c>
      <c r="B133" s="33" t="str">
        <f t="shared" si="4"/>
        <v/>
      </c>
      <c r="C133" s="47"/>
      <c r="D133" s="48"/>
      <c r="E133" s="57" t="s">
        <v>444</v>
      </c>
      <c r="F133" s="32"/>
      <c r="G133" s="33"/>
      <c r="H133" s="33"/>
      <c r="I133" s="33"/>
      <c r="J133" s="49"/>
      <c r="K133" s="47"/>
    </row>
    <row r="134" spans="1:11" x14ac:dyDescent="0.25">
      <c r="A134" s="33">
        <v>1</v>
      </c>
      <c r="B134" s="33">
        <f t="shared" si="4"/>
        <v>96</v>
      </c>
      <c r="C134" s="47" t="s">
        <v>12</v>
      </c>
      <c r="D134" s="48" t="s">
        <v>445</v>
      </c>
      <c r="E134" s="59" t="s">
        <v>446</v>
      </c>
      <c r="F134" s="32"/>
      <c r="G134" s="33" t="s">
        <v>40</v>
      </c>
      <c r="H134" s="33">
        <v>1</v>
      </c>
      <c r="I134" s="33" t="s">
        <v>50</v>
      </c>
      <c r="J134" s="47"/>
      <c r="K134" s="52" t="s">
        <v>191</v>
      </c>
    </row>
    <row r="135" spans="1:11" x14ac:dyDescent="0.25">
      <c r="A135" s="33">
        <v>1</v>
      </c>
      <c r="B135" s="33">
        <f t="shared" si="4"/>
        <v>97</v>
      </c>
      <c r="C135" s="47" t="s">
        <v>12</v>
      </c>
      <c r="D135" s="48" t="s">
        <v>447</v>
      </c>
      <c r="E135" s="59" t="s">
        <v>448</v>
      </c>
      <c r="F135" s="32"/>
      <c r="G135" s="33" t="s">
        <v>40</v>
      </c>
      <c r="H135" s="33">
        <v>1</v>
      </c>
      <c r="I135" s="33" t="s">
        <v>50</v>
      </c>
      <c r="J135" s="47"/>
      <c r="K135" s="52" t="s">
        <v>191</v>
      </c>
    </row>
    <row r="136" spans="1:11" x14ac:dyDescent="0.25">
      <c r="A136" s="33">
        <v>1</v>
      </c>
      <c r="B136" s="33">
        <f t="shared" si="4"/>
        <v>98</v>
      </c>
      <c r="C136" s="47" t="s">
        <v>12</v>
      </c>
      <c r="D136" s="48" t="s">
        <v>449</v>
      </c>
      <c r="E136" s="59" t="s">
        <v>450</v>
      </c>
      <c r="F136" s="32"/>
      <c r="G136" s="33" t="s">
        <v>40</v>
      </c>
      <c r="H136" s="33">
        <v>1</v>
      </c>
      <c r="I136" s="33" t="s">
        <v>50</v>
      </c>
      <c r="J136" s="47"/>
      <c r="K136" s="52" t="s">
        <v>191</v>
      </c>
    </row>
    <row r="137" spans="1:11" x14ac:dyDescent="0.25">
      <c r="A137" s="33">
        <v>1</v>
      </c>
      <c r="B137" s="33">
        <f t="shared" si="4"/>
        <v>99</v>
      </c>
      <c r="C137" s="47" t="s">
        <v>12</v>
      </c>
      <c r="D137" s="48" t="s">
        <v>451</v>
      </c>
      <c r="E137" s="59" t="s">
        <v>452</v>
      </c>
      <c r="F137" s="32"/>
      <c r="G137" s="33" t="s">
        <v>40</v>
      </c>
      <c r="H137" s="33">
        <v>1</v>
      </c>
      <c r="I137" s="33" t="s">
        <v>50</v>
      </c>
      <c r="J137" s="47"/>
      <c r="K137" s="52" t="s">
        <v>191</v>
      </c>
    </row>
    <row r="138" spans="1:11" x14ac:dyDescent="0.25">
      <c r="A138" s="33">
        <v>1</v>
      </c>
      <c r="B138" s="33">
        <f t="shared" si="4"/>
        <v>100</v>
      </c>
      <c r="C138" s="47" t="s">
        <v>12</v>
      </c>
      <c r="D138" s="48" t="s">
        <v>453</v>
      </c>
      <c r="E138" s="59" t="s">
        <v>454</v>
      </c>
      <c r="F138" s="32"/>
      <c r="G138" s="33" t="s">
        <v>40</v>
      </c>
      <c r="H138" s="33">
        <v>1</v>
      </c>
      <c r="I138" s="33" t="s">
        <v>50</v>
      </c>
      <c r="J138" s="47"/>
      <c r="K138" s="52" t="s">
        <v>191</v>
      </c>
    </row>
    <row r="139" spans="1:11" x14ac:dyDescent="0.25">
      <c r="A139" s="33">
        <v>1</v>
      </c>
      <c r="B139" s="33">
        <f t="shared" si="4"/>
        <v>101</v>
      </c>
      <c r="C139" s="47" t="s">
        <v>12</v>
      </c>
      <c r="D139" s="48" t="s">
        <v>455</v>
      </c>
      <c r="E139" s="59" t="s">
        <v>456</v>
      </c>
      <c r="F139" s="32"/>
      <c r="G139" s="33" t="s">
        <v>40</v>
      </c>
      <c r="H139" s="33">
        <v>1</v>
      </c>
      <c r="I139" s="33" t="s">
        <v>50</v>
      </c>
      <c r="J139" s="47"/>
      <c r="K139" s="52" t="s">
        <v>191</v>
      </c>
    </row>
    <row r="140" spans="1:11" x14ac:dyDescent="0.25">
      <c r="A140" s="33">
        <v>1</v>
      </c>
      <c r="B140" s="33">
        <f t="shared" si="4"/>
        <v>102</v>
      </c>
      <c r="C140" s="47" t="s">
        <v>12</v>
      </c>
      <c r="D140" s="48" t="s">
        <v>457</v>
      </c>
      <c r="E140" s="59" t="s">
        <v>458</v>
      </c>
      <c r="F140" s="32"/>
      <c r="G140" s="33" t="s">
        <v>40</v>
      </c>
      <c r="H140" s="33">
        <v>1</v>
      </c>
      <c r="I140" s="33" t="s">
        <v>50</v>
      </c>
      <c r="J140" s="47"/>
      <c r="K140" s="52" t="s">
        <v>191</v>
      </c>
    </row>
    <row r="141" spans="1:11" x14ac:dyDescent="0.25">
      <c r="A141" s="33">
        <v>1</v>
      </c>
      <c r="B141" s="33">
        <f t="shared" si="4"/>
        <v>103</v>
      </c>
      <c r="C141" s="47" t="s">
        <v>12</v>
      </c>
      <c r="D141" s="48" t="s">
        <v>459</v>
      </c>
      <c r="E141" s="59" t="s">
        <v>460</v>
      </c>
      <c r="F141" s="32"/>
      <c r="G141" s="33" t="s">
        <v>40</v>
      </c>
      <c r="H141" s="33">
        <v>1</v>
      </c>
      <c r="I141" s="33" t="s">
        <v>50</v>
      </c>
      <c r="J141" s="47"/>
      <c r="K141" s="52" t="s">
        <v>191</v>
      </c>
    </row>
    <row r="142" spans="1:11" x14ac:dyDescent="0.25">
      <c r="A142" s="33">
        <v>1</v>
      </c>
      <c r="B142" s="33">
        <f t="shared" si="4"/>
        <v>104</v>
      </c>
      <c r="C142" s="47" t="s">
        <v>12</v>
      </c>
      <c r="D142" s="48" t="s">
        <v>461</v>
      </c>
      <c r="E142" s="59" t="s">
        <v>462</v>
      </c>
      <c r="F142" s="32"/>
      <c r="G142" s="33" t="s">
        <v>40</v>
      </c>
      <c r="H142" s="33">
        <v>1</v>
      </c>
      <c r="I142" s="33" t="s">
        <v>50</v>
      </c>
      <c r="J142" s="47"/>
      <c r="K142" s="52" t="s">
        <v>191</v>
      </c>
    </row>
    <row r="143" spans="1:11" x14ac:dyDescent="0.25">
      <c r="A143" s="33">
        <v>1</v>
      </c>
      <c r="B143" s="33">
        <f t="shared" si="4"/>
        <v>105</v>
      </c>
      <c r="C143" s="47" t="s">
        <v>12</v>
      </c>
      <c r="D143" s="48" t="s">
        <v>463</v>
      </c>
      <c r="E143" s="59" t="s">
        <v>464</v>
      </c>
      <c r="F143" s="32"/>
      <c r="G143" s="33" t="s">
        <v>40</v>
      </c>
      <c r="H143" s="33">
        <v>1</v>
      </c>
      <c r="I143" s="33" t="s">
        <v>50</v>
      </c>
      <c r="J143" s="47"/>
      <c r="K143" s="52" t="s">
        <v>191</v>
      </c>
    </row>
    <row r="144" spans="1:11" x14ac:dyDescent="0.25">
      <c r="A144" s="33">
        <v>1</v>
      </c>
      <c r="B144" s="33">
        <f t="shared" si="4"/>
        <v>106</v>
      </c>
      <c r="C144" s="47" t="s">
        <v>12</v>
      </c>
      <c r="D144" s="48" t="s">
        <v>465</v>
      </c>
      <c r="E144" s="59" t="s">
        <v>328</v>
      </c>
      <c r="F144" s="32"/>
      <c r="G144" s="33" t="s">
        <v>40</v>
      </c>
      <c r="H144" s="33">
        <v>1</v>
      </c>
      <c r="I144" s="33" t="s">
        <v>50</v>
      </c>
      <c r="J144" s="47"/>
      <c r="K144" s="52" t="s">
        <v>191</v>
      </c>
    </row>
    <row r="145" spans="1:11" x14ac:dyDescent="0.25">
      <c r="A145" s="33">
        <v>1</v>
      </c>
      <c r="B145" s="33">
        <f t="shared" si="4"/>
        <v>107</v>
      </c>
      <c r="C145" s="47" t="s">
        <v>12</v>
      </c>
      <c r="D145" s="48" t="s">
        <v>466</v>
      </c>
      <c r="E145" s="59" t="s">
        <v>297</v>
      </c>
      <c r="F145" s="32"/>
      <c r="G145" s="33" t="s">
        <v>13</v>
      </c>
      <c r="H145" s="33">
        <v>300</v>
      </c>
      <c r="I145" s="33" t="s">
        <v>42</v>
      </c>
      <c r="J145" s="49"/>
      <c r="K145" s="47"/>
    </row>
    <row r="146" spans="1:11" x14ac:dyDescent="0.25">
      <c r="A146" s="33">
        <v>1</v>
      </c>
      <c r="B146" s="33">
        <f t="shared" si="4"/>
        <v>108</v>
      </c>
      <c r="C146" s="47" t="s">
        <v>12</v>
      </c>
      <c r="D146" s="48" t="s">
        <v>467</v>
      </c>
      <c r="E146" s="59" t="s">
        <v>468</v>
      </c>
      <c r="F146" s="32"/>
      <c r="G146" s="33" t="s">
        <v>40</v>
      </c>
      <c r="H146" s="33">
        <v>1</v>
      </c>
      <c r="I146" s="33" t="s">
        <v>50</v>
      </c>
      <c r="J146" s="47"/>
      <c r="K146" s="52" t="s">
        <v>191</v>
      </c>
    </row>
    <row r="147" spans="1:11" x14ac:dyDescent="0.25">
      <c r="A147" s="47">
        <v>0</v>
      </c>
      <c r="B147" s="63" t="str">
        <f>IF(A147=0,"",SUM(A$7:$B147))</f>
        <v/>
      </c>
      <c r="C147" s="64"/>
      <c r="D147" s="65" t="s">
        <v>10</v>
      </c>
      <c r="E147" s="65"/>
      <c r="F147" s="65"/>
      <c r="G147" s="65"/>
      <c r="H147" s="65"/>
      <c r="I147" s="65"/>
      <c r="J147" s="65"/>
      <c r="K147" s="66"/>
    </row>
    <row r="148" spans="1:11" x14ac:dyDescent="0.25">
      <c r="A148" s="47">
        <v>1</v>
      </c>
      <c r="B148" s="33">
        <f>IF(A148=0,"",SUM($A$7:A148))</f>
        <v>109</v>
      </c>
      <c r="C148" s="47" t="s">
        <v>12</v>
      </c>
      <c r="D148" s="48" t="s">
        <v>469</v>
      </c>
      <c r="E148" s="49" t="s">
        <v>470</v>
      </c>
      <c r="F148" s="32"/>
      <c r="G148" s="33" t="s">
        <v>13</v>
      </c>
      <c r="H148" s="33">
        <v>3000</v>
      </c>
      <c r="I148" s="33" t="s">
        <v>42</v>
      </c>
      <c r="J148" s="55"/>
      <c r="K148" s="47"/>
    </row>
  </sheetData>
  <autoFilter ref="H1:K148"/>
  <mergeCells count="2">
    <mergeCell ref="B2:K2"/>
    <mergeCell ref="B3:K3"/>
  </mergeCells>
  <conditionalFormatting sqref="D108:D1048576 D84:D96 D1 D63:D77 D35:D61 D4:D23">
    <cfRule type="duplicateValues" dxfId="6" priority="4"/>
  </conditionalFormatting>
  <conditionalFormatting sqref="D97:D107">
    <cfRule type="duplicateValues" dxfId="5" priority="2"/>
  </conditionalFormatting>
  <conditionalFormatting sqref="D62">
    <cfRule type="duplicateValues" dxfId="4" priority="1"/>
  </conditionalFormatting>
  <conditionalFormatting sqref="D78:D83">
    <cfRule type="duplicateValues" dxfId="3" priority="9"/>
  </conditionalFormatting>
  <printOptions gridLinesSet="0"/>
  <pageMargins left="0.39370078740157477" right="0.39370078740157477" top="0.39370078740157477" bottom="0.39370078740157477" header="0.5" footer="0.5"/>
  <pageSetup paperSize="9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5"/>
  <sheetViews>
    <sheetView showGridLines="0" workbookViewId="0">
      <pane ySplit="4" topLeftCell="A62" activePane="bottomLeft" state="frozen"/>
      <selection activeCell="K1" sqref="K1:K1048576"/>
      <selection pane="bottomLeft" activeCell="A66" sqref="A66:XFD67"/>
    </sheetView>
  </sheetViews>
  <sheetFormatPr baseColWidth="10" defaultColWidth="11.42578125" defaultRowHeight="13.5" x14ac:dyDescent="0.25"/>
  <cols>
    <col min="1" max="1" width="2.7109375" style="1" customWidth="1"/>
    <col min="2" max="2" width="5.7109375" style="3" customWidth="1"/>
    <col min="3" max="3" width="7.7109375" style="3" customWidth="1"/>
    <col min="4" max="4" width="14.7109375" style="3" customWidth="1"/>
    <col min="5" max="5" width="50.7109375" style="3" customWidth="1"/>
    <col min="6" max="6" width="40.7109375" style="3" customWidth="1"/>
    <col min="7" max="8" width="5.7109375" style="3" customWidth="1"/>
    <col min="9" max="9" width="15.7109375" style="3" customWidth="1"/>
    <col min="10" max="10" width="24.7109375" style="3" customWidth="1"/>
    <col min="11" max="11" width="13.42578125" style="2" customWidth="1"/>
    <col min="12" max="16384" width="11.42578125" style="1"/>
  </cols>
  <sheetData>
    <row r="1" spans="1:11" ht="9.9499999999999993" customHeight="1" x14ac:dyDescent="0.25">
      <c r="A1" s="2"/>
      <c r="F1" s="4"/>
      <c r="G1" s="5"/>
      <c r="H1" s="5"/>
      <c r="I1" s="5"/>
      <c r="J1" s="17"/>
    </row>
    <row r="2" spans="1:11" ht="54.95" customHeight="1" x14ac:dyDescent="0.25">
      <c r="A2" s="2"/>
      <c r="B2" s="121" t="s">
        <v>1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0.100000000000001" customHeight="1" x14ac:dyDescent="0.25">
      <c r="A3" s="2"/>
      <c r="B3" s="123" t="s">
        <v>471</v>
      </c>
      <c r="C3" s="124"/>
      <c r="D3" s="124"/>
      <c r="E3" s="124"/>
      <c r="F3" s="124"/>
      <c r="G3" s="124"/>
      <c r="H3" s="124"/>
      <c r="I3" s="124"/>
      <c r="J3" s="124"/>
      <c r="K3" s="124"/>
    </row>
    <row r="4" spans="1:11" s="68" customFormat="1" ht="45" customHeight="1" x14ac:dyDescent="0.25">
      <c r="A4" s="69">
        <v>0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4</v>
      </c>
      <c r="H4" s="9" t="s">
        <v>8</v>
      </c>
      <c r="I4" s="9" t="s">
        <v>9</v>
      </c>
      <c r="J4" s="10" t="s">
        <v>10</v>
      </c>
      <c r="K4" s="9" t="s">
        <v>11</v>
      </c>
    </row>
    <row r="5" spans="1:11" s="70" customFormat="1" ht="6.75" customHeight="1" x14ac:dyDescent="0.25">
      <c r="A5" s="71"/>
      <c r="B5" s="13"/>
      <c r="C5" s="13"/>
      <c r="D5" s="13"/>
      <c r="E5" s="13"/>
      <c r="F5" s="13"/>
      <c r="G5" s="13"/>
      <c r="H5" s="13"/>
      <c r="I5" s="13"/>
      <c r="J5" s="14"/>
      <c r="K5" s="13"/>
    </row>
    <row r="6" spans="1:11" s="68" customFormat="1" ht="17.25" customHeight="1" x14ac:dyDescent="0.25">
      <c r="A6" s="34">
        <v>0</v>
      </c>
      <c r="B6" s="9"/>
      <c r="C6" s="9"/>
      <c r="D6" s="72" t="s">
        <v>472</v>
      </c>
      <c r="E6" s="9"/>
      <c r="F6" s="9"/>
      <c r="G6" s="9"/>
      <c r="H6" s="9"/>
      <c r="I6" s="9"/>
      <c r="J6" s="10"/>
      <c r="K6" s="9"/>
    </row>
    <row r="7" spans="1:11" x14ac:dyDescent="0.25">
      <c r="A7" s="34">
        <v>0</v>
      </c>
      <c r="B7" s="19"/>
      <c r="C7" s="20"/>
      <c r="D7" s="21" t="s">
        <v>473</v>
      </c>
      <c r="E7" s="21"/>
      <c r="F7" s="21"/>
      <c r="G7" s="21"/>
      <c r="H7" s="21"/>
      <c r="I7" s="21"/>
      <c r="J7" s="21"/>
      <c r="K7" s="73"/>
    </row>
    <row r="8" spans="1:11" ht="27" x14ac:dyDescent="0.25">
      <c r="A8" s="74"/>
      <c r="B8" s="47"/>
      <c r="C8" s="47" t="s">
        <v>12</v>
      </c>
      <c r="D8" s="48" t="s">
        <v>474</v>
      </c>
      <c r="E8" s="49" t="s">
        <v>475</v>
      </c>
      <c r="F8" s="32" t="s">
        <v>43</v>
      </c>
      <c r="G8" s="33" t="s">
        <v>40</v>
      </c>
      <c r="H8" s="33">
        <v>1</v>
      </c>
      <c r="I8" s="33" t="s">
        <v>44</v>
      </c>
      <c r="J8" s="75"/>
      <c r="K8" s="2">
        <v>9</v>
      </c>
    </row>
    <row r="9" spans="1:11" ht="27" x14ac:dyDescent="0.25">
      <c r="A9" s="47">
        <v>1</v>
      </c>
      <c r="B9" s="47">
        <f t="shared" ref="B9:B65" si="0">IF(A9=0,"",SUM($A$7:A9))</f>
        <v>1</v>
      </c>
      <c r="C9" s="47" t="s">
        <v>12</v>
      </c>
      <c r="D9" s="48" t="s">
        <v>476</v>
      </c>
      <c r="E9" s="49" t="s">
        <v>477</v>
      </c>
      <c r="F9" s="32" t="s">
        <v>43</v>
      </c>
      <c r="G9" s="33" t="s">
        <v>40</v>
      </c>
      <c r="H9" s="33">
        <v>1</v>
      </c>
      <c r="I9" s="33" t="s">
        <v>44</v>
      </c>
      <c r="J9" s="75"/>
      <c r="K9" s="2">
        <v>9</v>
      </c>
    </row>
    <row r="10" spans="1:11" ht="94.5" x14ac:dyDescent="0.25">
      <c r="A10" s="47">
        <v>1</v>
      </c>
      <c r="B10" s="47">
        <f t="shared" si="0"/>
        <v>2</v>
      </c>
      <c r="C10" s="47" t="s">
        <v>12</v>
      </c>
      <c r="D10" s="48" t="s">
        <v>478</v>
      </c>
      <c r="E10" s="49" t="s">
        <v>479</v>
      </c>
      <c r="F10" s="32" t="s">
        <v>480</v>
      </c>
      <c r="G10" s="33" t="s">
        <v>40</v>
      </c>
      <c r="H10" s="33">
        <v>2</v>
      </c>
      <c r="I10" s="33" t="s">
        <v>175</v>
      </c>
      <c r="J10" s="75"/>
      <c r="K10" s="2">
        <v>99</v>
      </c>
    </row>
    <row r="11" spans="1:11" ht="27" x14ac:dyDescent="0.25">
      <c r="A11" s="47">
        <v>1</v>
      </c>
      <c r="B11" s="47">
        <f t="shared" si="0"/>
        <v>3</v>
      </c>
      <c r="C11" s="47" t="s">
        <v>12</v>
      </c>
      <c r="D11" s="48" t="s">
        <v>481</v>
      </c>
      <c r="E11" s="49" t="s">
        <v>482</v>
      </c>
      <c r="F11" s="32"/>
      <c r="G11" s="33" t="s">
        <v>13</v>
      </c>
      <c r="H11" s="33">
        <v>300</v>
      </c>
      <c r="I11" s="33" t="s">
        <v>42</v>
      </c>
      <c r="J11" s="75"/>
    </row>
    <row r="12" spans="1:11" ht="27" x14ac:dyDescent="0.25">
      <c r="A12" s="47"/>
      <c r="B12" s="47"/>
      <c r="C12" s="47"/>
      <c r="D12" s="48" t="s">
        <v>483</v>
      </c>
      <c r="E12" s="49" t="s">
        <v>484</v>
      </c>
      <c r="F12" s="32"/>
      <c r="G12" s="33" t="s">
        <v>13</v>
      </c>
      <c r="H12" s="33">
        <v>300</v>
      </c>
      <c r="I12" s="33" t="s">
        <v>42</v>
      </c>
      <c r="J12" s="75"/>
    </row>
    <row r="13" spans="1:11" ht="27" x14ac:dyDescent="0.25">
      <c r="A13" s="47">
        <v>1</v>
      </c>
      <c r="B13" s="47">
        <f t="shared" si="0"/>
        <v>4</v>
      </c>
      <c r="C13" s="47" t="s">
        <v>12</v>
      </c>
      <c r="D13" s="48" t="s">
        <v>485</v>
      </c>
      <c r="E13" s="61" t="s">
        <v>486</v>
      </c>
      <c r="F13" s="32"/>
      <c r="G13" s="33" t="s">
        <v>40</v>
      </c>
      <c r="H13" s="33">
        <v>2</v>
      </c>
      <c r="I13" s="33" t="s">
        <v>487</v>
      </c>
      <c r="J13" s="75"/>
      <c r="K13" s="2">
        <v>99</v>
      </c>
    </row>
    <row r="14" spans="1:11" ht="27" x14ac:dyDescent="0.25">
      <c r="A14" s="47">
        <v>0</v>
      </c>
      <c r="B14" s="47"/>
      <c r="C14" s="47"/>
      <c r="D14" s="48"/>
      <c r="E14" s="57" t="s">
        <v>488</v>
      </c>
      <c r="F14" s="32"/>
      <c r="G14" s="33"/>
      <c r="H14" s="33"/>
      <c r="I14" s="33"/>
      <c r="J14" s="75"/>
    </row>
    <row r="15" spans="1:11" x14ac:dyDescent="0.25">
      <c r="A15" s="47">
        <v>1</v>
      </c>
      <c r="B15" s="47">
        <f t="shared" si="0"/>
        <v>5</v>
      </c>
      <c r="C15" s="47" t="s">
        <v>12</v>
      </c>
      <c r="D15" s="48" t="s">
        <v>489</v>
      </c>
      <c r="E15" s="76" t="s">
        <v>490</v>
      </c>
      <c r="F15" s="32"/>
      <c r="G15" s="33" t="s">
        <v>40</v>
      </c>
      <c r="H15" s="33">
        <v>7</v>
      </c>
      <c r="I15" s="33" t="s">
        <v>491</v>
      </c>
      <c r="J15" s="75"/>
      <c r="K15" s="2">
        <v>9999999</v>
      </c>
    </row>
    <row r="16" spans="1:11" x14ac:dyDescent="0.25">
      <c r="A16" s="47">
        <v>1</v>
      </c>
      <c r="B16" s="47">
        <f t="shared" si="0"/>
        <v>6</v>
      </c>
      <c r="C16" s="47" t="s">
        <v>12</v>
      </c>
      <c r="D16" s="48" t="s">
        <v>492</v>
      </c>
      <c r="E16" s="76" t="s">
        <v>493</v>
      </c>
      <c r="F16" s="32"/>
      <c r="G16" s="33" t="s">
        <v>40</v>
      </c>
      <c r="H16" s="33">
        <v>7</v>
      </c>
      <c r="I16" s="33" t="s">
        <v>491</v>
      </c>
      <c r="J16" s="75"/>
      <c r="K16" s="2">
        <v>9999999</v>
      </c>
    </row>
    <row r="17" spans="1:11" ht="27" x14ac:dyDescent="0.25">
      <c r="A17" s="47">
        <v>1</v>
      </c>
      <c r="B17" s="47">
        <f t="shared" si="0"/>
        <v>7</v>
      </c>
      <c r="C17" s="47" t="s">
        <v>12</v>
      </c>
      <c r="D17" s="48" t="s">
        <v>494</v>
      </c>
      <c r="E17" s="61" t="s">
        <v>495</v>
      </c>
      <c r="F17" s="32" t="s">
        <v>496</v>
      </c>
      <c r="G17" s="33" t="s">
        <v>40</v>
      </c>
      <c r="H17" s="33">
        <v>1</v>
      </c>
      <c r="I17" s="33" t="s">
        <v>142</v>
      </c>
      <c r="J17" s="75"/>
      <c r="K17" s="2">
        <v>9</v>
      </c>
    </row>
    <row r="18" spans="1:11" ht="27" x14ac:dyDescent="0.25">
      <c r="A18" s="47">
        <v>1</v>
      </c>
      <c r="B18" s="47">
        <f t="shared" si="0"/>
        <v>8</v>
      </c>
      <c r="C18" s="47" t="s">
        <v>12</v>
      </c>
      <c r="D18" s="48" t="s">
        <v>497</v>
      </c>
      <c r="E18" s="49" t="s">
        <v>498</v>
      </c>
      <c r="F18" s="32"/>
      <c r="G18" s="33" t="s">
        <v>13</v>
      </c>
      <c r="H18" s="33">
        <v>300</v>
      </c>
      <c r="I18" s="33" t="s">
        <v>42</v>
      </c>
      <c r="J18" s="75"/>
    </row>
    <row r="19" spans="1:11" ht="54" x14ac:dyDescent="0.25">
      <c r="A19" s="47">
        <v>1</v>
      </c>
      <c r="B19" s="47">
        <f t="shared" si="0"/>
        <v>9</v>
      </c>
      <c r="C19" s="47" t="s">
        <v>12</v>
      </c>
      <c r="D19" s="48" t="s">
        <v>499</v>
      </c>
      <c r="E19" s="61" t="s">
        <v>500</v>
      </c>
      <c r="F19" s="50" t="s">
        <v>501</v>
      </c>
      <c r="G19" s="33" t="s">
        <v>40</v>
      </c>
      <c r="H19" s="33">
        <v>1</v>
      </c>
      <c r="I19" s="33" t="s">
        <v>181</v>
      </c>
      <c r="J19" s="55"/>
      <c r="K19" s="2">
        <v>9</v>
      </c>
    </row>
    <row r="20" spans="1:11" ht="27" x14ac:dyDescent="0.25">
      <c r="A20" s="47">
        <v>1</v>
      </c>
      <c r="B20" s="47">
        <f t="shared" si="0"/>
        <v>10</v>
      </c>
      <c r="C20" s="47" t="s">
        <v>12</v>
      </c>
      <c r="D20" s="48" t="s">
        <v>502</v>
      </c>
      <c r="E20" s="49" t="s">
        <v>503</v>
      </c>
      <c r="F20" s="32"/>
      <c r="G20" s="33" t="s">
        <v>13</v>
      </c>
      <c r="H20" s="33">
        <v>300</v>
      </c>
      <c r="I20" s="33" t="s">
        <v>42</v>
      </c>
      <c r="J20" s="55"/>
    </row>
    <row r="21" spans="1:11" ht="27" x14ac:dyDescent="0.25">
      <c r="A21" s="47">
        <v>1</v>
      </c>
      <c r="B21" s="47">
        <f t="shared" si="0"/>
        <v>11</v>
      </c>
      <c r="C21" s="47" t="s">
        <v>12</v>
      </c>
      <c r="D21" s="48" t="s">
        <v>504</v>
      </c>
      <c r="E21" s="49" t="s">
        <v>505</v>
      </c>
      <c r="F21" s="32" t="s">
        <v>352</v>
      </c>
      <c r="G21" s="33" t="s">
        <v>40</v>
      </c>
      <c r="H21" s="33">
        <v>1</v>
      </c>
      <c r="I21" s="33" t="s">
        <v>165</v>
      </c>
      <c r="J21" s="55"/>
      <c r="K21" s="2">
        <v>9</v>
      </c>
    </row>
    <row r="22" spans="1:11" ht="27" x14ac:dyDescent="0.25">
      <c r="A22" s="47">
        <v>1</v>
      </c>
      <c r="B22" s="47">
        <f t="shared" si="0"/>
        <v>12</v>
      </c>
      <c r="C22" s="47" t="s">
        <v>12</v>
      </c>
      <c r="D22" s="48" t="s">
        <v>506</v>
      </c>
      <c r="E22" s="49" t="s">
        <v>507</v>
      </c>
      <c r="F22" s="32" t="s">
        <v>508</v>
      </c>
      <c r="G22" s="33" t="s">
        <v>40</v>
      </c>
      <c r="H22" s="33">
        <v>1</v>
      </c>
      <c r="I22" s="33" t="s">
        <v>84</v>
      </c>
      <c r="J22" s="55"/>
      <c r="K22" s="2">
        <v>9</v>
      </c>
    </row>
    <row r="23" spans="1:11" ht="27" x14ac:dyDescent="0.25">
      <c r="A23" s="47">
        <v>1</v>
      </c>
      <c r="B23" s="47">
        <f t="shared" si="0"/>
        <v>13</v>
      </c>
      <c r="C23" s="47" t="s">
        <v>12</v>
      </c>
      <c r="D23" s="48" t="s">
        <v>509</v>
      </c>
      <c r="E23" s="49" t="s">
        <v>510</v>
      </c>
      <c r="F23" s="32"/>
      <c r="G23" s="33" t="s">
        <v>13</v>
      </c>
      <c r="H23" s="33">
        <v>300</v>
      </c>
      <c r="I23" s="33" t="s">
        <v>42</v>
      </c>
      <c r="J23" s="55"/>
    </row>
    <row r="24" spans="1:11" ht="27" x14ac:dyDescent="0.25">
      <c r="A24" s="47">
        <v>1</v>
      </c>
      <c r="B24" s="47">
        <f t="shared" si="0"/>
        <v>14</v>
      </c>
      <c r="C24" s="47" t="s">
        <v>12</v>
      </c>
      <c r="D24" s="48" t="s">
        <v>511</v>
      </c>
      <c r="E24" s="49" t="s">
        <v>512</v>
      </c>
      <c r="F24" s="32" t="s">
        <v>43</v>
      </c>
      <c r="G24" s="33" t="s">
        <v>40</v>
      </c>
      <c r="H24" s="33">
        <v>1</v>
      </c>
      <c r="I24" s="33" t="s">
        <v>44</v>
      </c>
      <c r="J24" s="55"/>
      <c r="K24" s="2">
        <v>9</v>
      </c>
    </row>
    <row r="25" spans="1:11" ht="27" x14ac:dyDescent="0.25">
      <c r="A25" s="47">
        <v>1</v>
      </c>
      <c r="B25" s="47">
        <f t="shared" si="0"/>
        <v>15</v>
      </c>
      <c r="C25" s="47" t="s">
        <v>12</v>
      </c>
      <c r="D25" s="48" t="s">
        <v>513</v>
      </c>
      <c r="E25" s="49" t="s">
        <v>514</v>
      </c>
      <c r="F25" s="32" t="s">
        <v>43</v>
      </c>
      <c r="G25" s="33" t="s">
        <v>40</v>
      </c>
      <c r="H25" s="33">
        <v>1</v>
      </c>
      <c r="I25" s="33" t="s">
        <v>44</v>
      </c>
      <c r="J25" s="55"/>
      <c r="K25" s="2">
        <v>9</v>
      </c>
    </row>
    <row r="26" spans="1:11" x14ac:dyDescent="0.25">
      <c r="A26" s="47">
        <v>0</v>
      </c>
      <c r="B26" s="63" t="str">
        <f t="shared" si="0"/>
        <v/>
      </c>
      <c r="C26" s="64"/>
      <c r="D26" s="65" t="s">
        <v>515</v>
      </c>
      <c r="E26" s="65"/>
      <c r="F26" s="65"/>
      <c r="G26" s="65"/>
      <c r="H26" s="65"/>
      <c r="I26" s="65"/>
      <c r="J26" s="65"/>
    </row>
    <row r="27" spans="1:11" ht="27" x14ac:dyDescent="0.25">
      <c r="A27" s="47">
        <v>1</v>
      </c>
      <c r="B27" s="47">
        <f t="shared" si="0"/>
        <v>16</v>
      </c>
      <c r="C27" s="47" t="s">
        <v>12</v>
      </c>
      <c r="D27" s="48" t="s">
        <v>516</v>
      </c>
      <c r="E27" s="49" t="s">
        <v>517</v>
      </c>
      <c r="F27" s="32" t="s">
        <v>43</v>
      </c>
      <c r="G27" s="33" t="s">
        <v>40</v>
      </c>
      <c r="H27" s="33">
        <v>1</v>
      </c>
      <c r="I27" s="33" t="s">
        <v>44</v>
      </c>
      <c r="J27" s="32"/>
      <c r="K27" s="2">
        <v>9</v>
      </c>
    </row>
    <row r="28" spans="1:11" ht="40.5" x14ac:dyDescent="0.25">
      <c r="A28" s="47">
        <v>1</v>
      </c>
      <c r="B28" s="47">
        <f t="shared" si="0"/>
        <v>17</v>
      </c>
      <c r="C28" s="47" t="s">
        <v>12</v>
      </c>
      <c r="D28" s="48" t="s">
        <v>518</v>
      </c>
      <c r="E28" s="49" t="s">
        <v>519</v>
      </c>
      <c r="F28" s="32" t="s">
        <v>520</v>
      </c>
      <c r="G28" s="33" t="s">
        <v>40</v>
      </c>
      <c r="H28" s="33">
        <v>1</v>
      </c>
      <c r="I28" s="33" t="s">
        <v>142</v>
      </c>
      <c r="J28" s="32"/>
      <c r="K28" s="2">
        <v>9</v>
      </c>
    </row>
    <row r="29" spans="1:11" ht="27" x14ac:dyDescent="0.25">
      <c r="A29" s="47">
        <v>1</v>
      </c>
      <c r="B29" s="47">
        <f t="shared" si="0"/>
        <v>18</v>
      </c>
      <c r="C29" s="47" t="s">
        <v>12</v>
      </c>
      <c r="D29" s="48" t="s">
        <v>521</v>
      </c>
      <c r="E29" s="49" t="s">
        <v>522</v>
      </c>
      <c r="F29" s="32"/>
      <c r="G29" s="33" t="s">
        <v>13</v>
      </c>
      <c r="H29" s="33">
        <v>300</v>
      </c>
      <c r="I29" s="33" t="s">
        <v>42</v>
      </c>
      <c r="J29" s="32"/>
    </row>
    <row r="30" spans="1:11" ht="27" x14ac:dyDescent="0.25">
      <c r="A30" s="47">
        <v>1</v>
      </c>
      <c r="B30" s="47">
        <f t="shared" si="0"/>
        <v>19</v>
      </c>
      <c r="C30" s="47" t="s">
        <v>12</v>
      </c>
      <c r="D30" s="48" t="s">
        <v>523</v>
      </c>
      <c r="E30" s="49" t="s">
        <v>524</v>
      </c>
      <c r="F30" s="32" t="s">
        <v>43</v>
      </c>
      <c r="G30" s="33" t="s">
        <v>40</v>
      </c>
      <c r="H30" s="33">
        <v>1</v>
      </c>
      <c r="I30" s="33" t="s">
        <v>44</v>
      </c>
      <c r="J30" s="59"/>
      <c r="K30" s="2">
        <v>9</v>
      </c>
    </row>
    <row r="31" spans="1:11" ht="27" x14ac:dyDescent="0.25">
      <c r="A31" s="47">
        <v>0</v>
      </c>
      <c r="B31" s="47" t="str">
        <f t="shared" si="0"/>
        <v/>
      </c>
      <c r="C31" s="47"/>
      <c r="D31" s="48"/>
      <c r="E31" s="61" t="s">
        <v>525</v>
      </c>
      <c r="F31" s="32"/>
      <c r="G31" s="33"/>
      <c r="H31" s="33"/>
      <c r="I31" s="33"/>
      <c r="J31" s="59"/>
    </row>
    <row r="32" spans="1:11" x14ac:dyDescent="0.25">
      <c r="A32" s="47">
        <v>1</v>
      </c>
      <c r="B32" s="47">
        <f t="shared" si="0"/>
        <v>20</v>
      </c>
      <c r="C32" s="47" t="s">
        <v>12</v>
      </c>
      <c r="D32" s="48" t="s">
        <v>526</v>
      </c>
      <c r="E32" s="77" t="s">
        <v>527</v>
      </c>
      <c r="F32" s="32"/>
      <c r="G32" s="33" t="s">
        <v>40</v>
      </c>
      <c r="H32" s="33">
        <v>1</v>
      </c>
      <c r="I32" s="33" t="s">
        <v>50</v>
      </c>
      <c r="J32" s="59"/>
      <c r="K32" s="2">
        <v>9</v>
      </c>
    </row>
    <row r="33" spans="1:11" x14ac:dyDescent="0.25">
      <c r="A33" s="47">
        <v>1</v>
      </c>
      <c r="B33" s="47">
        <f t="shared" si="0"/>
        <v>21</v>
      </c>
      <c r="C33" s="47" t="s">
        <v>12</v>
      </c>
      <c r="D33" s="48" t="s">
        <v>528</v>
      </c>
      <c r="E33" s="77" t="s">
        <v>529</v>
      </c>
      <c r="F33" s="32"/>
      <c r="G33" s="33" t="s">
        <v>40</v>
      </c>
      <c r="H33" s="33">
        <v>1</v>
      </c>
      <c r="I33" s="33" t="s">
        <v>50</v>
      </c>
      <c r="J33" s="59"/>
      <c r="K33" s="2">
        <v>9</v>
      </c>
    </row>
    <row r="34" spans="1:11" x14ac:dyDescent="0.25">
      <c r="A34" s="47">
        <v>1</v>
      </c>
      <c r="B34" s="47">
        <f t="shared" si="0"/>
        <v>22</v>
      </c>
      <c r="C34" s="47" t="s">
        <v>12</v>
      </c>
      <c r="D34" s="48" t="s">
        <v>530</v>
      </c>
      <c r="E34" s="77" t="s">
        <v>531</v>
      </c>
      <c r="F34" s="32"/>
      <c r="G34" s="33" t="s">
        <v>40</v>
      </c>
      <c r="H34" s="33">
        <v>1</v>
      </c>
      <c r="I34" s="33" t="s">
        <v>50</v>
      </c>
      <c r="J34" s="59"/>
      <c r="K34" s="2">
        <v>9</v>
      </c>
    </row>
    <row r="35" spans="1:11" x14ac:dyDescent="0.25">
      <c r="A35" s="47">
        <v>1</v>
      </c>
      <c r="B35" s="47">
        <f t="shared" si="0"/>
        <v>23</v>
      </c>
      <c r="C35" s="47" t="s">
        <v>12</v>
      </c>
      <c r="D35" s="48" t="s">
        <v>532</v>
      </c>
      <c r="E35" s="77" t="s">
        <v>533</v>
      </c>
      <c r="F35" s="32"/>
      <c r="G35" s="33" t="s">
        <v>40</v>
      </c>
      <c r="H35" s="33">
        <v>1</v>
      </c>
      <c r="I35" s="33" t="s">
        <v>50</v>
      </c>
      <c r="J35" s="59"/>
      <c r="K35" s="2">
        <v>9</v>
      </c>
    </row>
    <row r="36" spans="1:11" x14ac:dyDescent="0.25">
      <c r="A36" s="47">
        <v>1</v>
      </c>
      <c r="B36" s="47">
        <f t="shared" si="0"/>
        <v>24</v>
      </c>
      <c r="C36" s="47" t="s">
        <v>12</v>
      </c>
      <c r="D36" s="48" t="s">
        <v>534</v>
      </c>
      <c r="E36" s="77" t="s">
        <v>535</v>
      </c>
      <c r="F36" s="32"/>
      <c r="G36" s="33" t="s">
        <v>40</v>
      </c>
      <c r="H36" s="33">
        <v>1</v>
      </c>
      <c r="I36" s="33" t="s">
        <v>50</v>
      </c>
      <c r="J36" s="59"/>
      <c r="K36" s="2">
        <v>9</v>
      </c>
    </row>
    <row r="37" spans="1:11" x14ac:dyDescent="0.25">
      <c r="A37" s="47">
        <v>1</v>
      </c>
      <c r="B37" s="47">
        <f t="shared" si="0"/>
        <v>25</v>
      </c>
      <c r="C37" s="47" t="s">
        <v>12</v>
      </c>
      <c r="D37" s="48" t="s">
        <v>536</v>
      </c>
      <c r="E37" s="77" t="s">
        <v>537</v>
      </c>
      <c r="F37" s="32"/>
      <c r="G37" s="33" t="s">
        <v>40</v>
      </c>
      <c r="H37" s="33">
        <v>1</v>
      </c>
      <c r="I37" s="33" t="s">
        <v>50</v>
      </c>
      <c r="J37" s="59"/>
      <c r="K37" s="2">
        <v>9</v>
      </c>
    </row>
    <row r="38" spans="1:11" x14ac:dyDescent="0.25">
      <c r="A38" s="47">
        <v>1</v>
      </c>
      <c r="B38" s="47">
        <f t="shared" si="0"/>
        <v>26</v>
      </c>
      <c r="C38" s="47" t="s">
        <v>12</v>
      </c>
      <c r="D38" s="48" t="s">
        <v>538</v>
      </c>
      <c r="E38" s="77" t="s">
        <v>539</v>
      </c>
      <c r="F38" s="32"/>
      <c r="G38" s="33" t="s">
        <v>40</v>
      </c>
      <c r="H38" s="33">
        <v>1</v>
      </c>
      <c r="I38" s="33" t="s">
        <v>50</v>
      </c>
      <c r="J38" s="59"/>
      <c r="K38" s="2">
        <v>9</v>
      </c>
    </row>
    <row r="39" spans="1:11" x14ac:dyDescent="0.25">
      <c r="A39" s="47">
        <v>1</v>
      </c>
      <c r="B39" s="47">
        <f t="shared" si="0"/>
        <v>27</v>
      </c>
      <c r="C39" s="47" t="s">
        <v>12</v>
      </c>
      <c r="D39" s="48" t="s">
        <v>540</v>
      </c>
      <c r="E39" s="77" t="s">
        <v>391</v>
      </c>
      <c r="F39" s="32"/>
      <c r="G39" s="33" t="s">
        <v>40</v>
      </c>
      <c r="H39" s="33">
        <v>1</v>
      </c>
      <c r="I39" s="33" t="s">
        <v>50</v>
      </c>
      <c r="J39" s="59"/>
      <c r="K39" s="2">
        <v>9</v>
      </c>
    </row>
    <row r="40" spans="1:11" x14ac:dyDescent="0.25">
      <c r="A40" s="47">
        <v>1</v>
      </c>
      <c r="B40" s="47">
        <f t="shared" si="0"/>
        <v>28</v>
      </c>
      <c r="C40" s="47" t="s">
        <v>12</v>
      </c>
      <c r="D40" s="48" t="s">
        <v>541</v>
      </c>
      <c r="E40" s="77" t="s">
        <v>393</v>
      </c>
      <c r="F40" s="32"/>
      <c r="G40" s="33" t="s">
        <v>13</v>
      </c>
      <c r="H40" s="33">
        <v>300</v>
      </c>
      <c r="I40" s="33" t="s">
        <v>42</v>
      </c>
      <c r="J40" s="59"/>
    </row>
    <row r="41" spans="1:11" ht="27" x14ac:dyDescent="0.25">
      <c r="A41" s="47">
        <v>1</v>
      </c>
      <c r="B41" s="47">
        <f t="shared" si="0"/>
        <v>29</v>
      </c>
      <c r="C41" s="47" t="s">
        <v>12</v>
      </c>
      <c r="D41" s="48" t="s">
        <v>542</v>
      </c>
      <c r="E41" s="49" t="s">
        <v>543</v>
      </c>
      <c r="F41" s="32"/>
      <c r="G41" s="33" t="s">
        <v>40</v>
      </c>
      <c r="H41" s="33">
        <v>3</v>
      </c>
      <c r="I41" s="33" t="s">
        <v>109</v>
      </c>
      <c r="J41" s="59"/>
      <c r="K41" s="2">
        <v>999</v>
      </c>
    </row>
    <row r="42" spans="1:11" ht="27" x14ac:dyDescent="0.25">
      <c r="A42" s="47">
        <v>1</v>
      </c>
      <c r="B42" s="47">
        <f t="shared" si="0"/>
        <v>30</v>
      </c>
      <c r="C42" s="47" t="s">
        <v>12</v>
      </c>
      <c r="D42" s="48" t="s">
        <v>544</v>
      </c>
      <c r="E42" s="49" t="s">
        <v>545</v>
      </c>
      <c r="F42" s="32" t="s">
        <v>546</v>
      </c>
      <c r="G42" s="33" t="s">
        <v>40</v>
      </c>
      <c r="H42" s="33">
        <v>1</v>
      </c>
      <c r="I42" s="33" t="s">
        <v>44</v>
      </c>
      <c r="J42" s="59"/>
      <c r="K42" s="2">
        <v>9</v>
      </c>
    </row>
    <row r="43" spans="1:11" ht="27" x14ac:dyDescent="0.25">
      <c r="A43" s="47">
        <v>1</v>
      </c>
      <c r="B43" s="47">
        <f t="shared" si="0"/>
        <v>31</v>
      </c>
      <c r="C43" s="47" t="s">
        <v>12</v>
      </c>
      <c r="D43" s="48" t="s">
        <v>547</v>
      </c>
      <c r="E43" s="49" t="s">
        <v>548</v>
      </c>
      <c r="F43" s="32" t="s">
        <v>43</v>
      </c>
      <c r="G43" s="33" t="s">
        <v>40</v>
      </c>
      <c r="H43" s="33">
        <v>1</v>
      </c>
      <c r="I43" s="33" t="s">
        <v>44</v>
      </c>
      <c r="J43" s="59"/>
      <c r="K43" s="2">
        <v>9</v>
      </c>
    </row>
    <row r="44" spans="1:11" x14ac:dyDescent="0.25">
      <c r="A44" s="47">
        <v>0</v>
      </c>
      <c r="B44" s="63" t="str">
        <f t="shared" si="0"/>
        <v/>
      </c>
      <c r="C44" s="64"/>
      <c r="D44" s="65" t="s">
        <v>549</v>
      </c>
      <c r="E44" s="65"/>
      <c r="F44" s="65"/>
      <c r="G44" s="65"/>
      <c r="H44" s="65"/>
      <c r="I44" s="65"/>
      <c r="J44" s="65"/>
    </row>
    <row r="45" spans="1:11" ht="27" x14ac:dyDescent="0.25">
      <c r="A45" s="47">
        <v>1</v>
      </c>
      <c r="B45" s="47">
        <f t="shared" si="0"/>
        <v>32</v>
      </c>
      <c r="C45" s="47" t="s">
        <v>12</v>
      </c>
      <c r="D45" s="48" t="s">
        <v>550</v>
      </c>
      <c r="E45" s="49" t="s">
        <v>551</v>
      </c>
      <c r="F45" s="32" t="s">
        <v>43</v>
      </c>
      <c r="G45" s="33" t="s">
        <v>40</v>
      </c>
      <c r="H45" s="33">
        <v>1</v>
      </c>
      <c r="I45" s="33" t="s">
        <v>44</v>
      </c>
      <c r="J45" s="32"/>
      <c r="K45" s="2">
        <v>9</v>
      </c>
    </row>
    <row r="46" spans="1:11" ht="40.5" x14ac:dyDescent="0.25">
      <c r="A46" s="47">
        <v>1</v>
      </c>
      <c r="B46" s="47">
        <f t="shared" si="0"/>
        <v>33</v>
      </c>
      <c r="C46" s="47" t="s">
        <v>12</v>
      </c>
      <c r="D46" s="48" t="s">
        <v>552</v>
      </c>
      <c r="E46" s="49" t="s">
        <v>553</v>
      </c>
      <c r="F46" s="32" t="s">
        <v>554</v>
      </c>
      <c r="G46" s="33" t="s">
        <v>40</v>
      </c>
      <c r="H46" s="33">
        <v>1</v>
      </c>
      <c r="I46" s="33" t="s">
        <v>142</v>
      </c>
      <c r="J46" s="32"/>
      <c r="K46" s="2">
        <v>9</v>
      </c>
    </row>
    <row r="47" spans="1:11" ht="27" x14ac:dyDescent="0.25">
      <c r="A47" s="47">
        <v>1</v>
      </c>
      <c r="B47" s="47">
        <f t="shared" si="0"/>
        <v>34</v>
      </c>
      <c r="C47" s="47" t="s">
        <v>12</v>
      </c>
      <c r="D47" s="48" t="s">
        <v>555</v>
      </c>
      <c r="E47" s="49" t="s">
        <v>556</v>
      </c>
      <c r="F47" s="32"/>
      <c r="G47" s="33" t="s">
        <v>13</v>
      </c>
      <c r="H47" s="33">
        <v>300</v>
      </c>
      <c r="I47" s="33" t="s">
        <v>42</v>
      </c>
      <c r="J47" s="59"/>
    </row>
    <row r="48" spans="1:11" ht="27" x14ac:dyDescent="0.25">
      <c r="A48" s="47">
        <v>1</v>
      </c>
      <c r="B48" s="47">
        <f t="shared" si="0"/>
        <v>35</v>
      </c>
      <c r="C48" s="47" t="s">
        <v>12</v>
      </c>
      <c r="D48" s="48" t="s">
        <v>557</v>
      </c>
      <c r="E48" s="49" t="s">
        <v>558</v>
      </c>
      <c r="F48" s="32" t="s">
        <v>43</v>
      </c>
      <c r="G48" s="33" t="s">
        <v>40</v>
      </c>
      <c r="H48" s="33">
        <v>1</v>
      </c>
      <c r="I48" s="33" t="s">
        <v>44</v>
      </c>
      <c r="J48" s="32"/>
      <c r="K48" s="2">
        <v>9</v>
      </c>
    </row>
    <row r="49" spans="1:11" ht="27" x14ac:dyDescent="0.25">
      <c r="A49" s="47">
        <v>0</v>
      </c>
      <c r="B49" s="47" t="str">
        <f t="shared" si="0"/>
        <v/>
      </c>
      <c r="C49" s="47"/>
      <c r="D49" s="48"/>
      <c r="E49" s="57" t="s">
        <v>559</v>
      </c>
      <c r="F49" s="32"/>
      <c r="G49" s="33"/>
      <c r="H49" s="33"/>
      <c r="I49" s="33"/>
      <c r="J49" s="32"/>
    </row>
    <row r="50" spans="1:11" x14ac:dyDescent="0.25">
      <c r="A50" s="47">
        <v>1</v>
      </c>
      <c r="B50" s="47">
        <f t="shared" si="0"/>
        <v>36</v>
      </c>
      <c r="C50" s="47" t="s">
        <v>12</v>
      </c>
      <c r="D50" s="48" t="s">
        <v>560</v>
      </c>
      <c r="E50" s="77" t="s">
        <v>561</v>
      </c>
      <c r="F50" s="32"/>
      <c r="G50" s="33" t="s">
        <v>40</v>
      </c>
      <c r="H50" s="33">
        <v>1</v>
      </c>
      <c r="I50" s="33" t="s">
        <v>50</v>
      </c>
      <c r="J50" s="32"/>
      <c r="K50" s="2">
        <v>9</v>
      </c>
    </row>
    <row r="51" spans="1:11" x14ac:dyDescent="0.25">
      <c r="A51" s="47">
        <v>1</v>
      </c>
      <c r="B51" s="47">
        <f t="shared" si="0"/>
        <v>37</v>
      </c>
      <c r="C51" s="47" t="s">
        <v>12</v>
      </c>
      <c r="D51" s="48" t="s">
        <v>562</v>
      </c>
      <c r="E51" s="77" t="s">
        <v>563</v>
      </c>
      <c r="F51" s="32"/>
      <c r="G51" s="33" t="s">
        <v>40</v>
      </c>
      <c r="H51" s="33">
        <v>1</v>
      </c>
      <c r="I51" s="33" t="s">
        <v>50</v>
      </c>
      <c r="J51" s="32"/>
      <c r="K51" s="2">
        <v>9</v>
      </c>
    </row>
    <row r="52" spans="1:11" x14ac:dyDescent="0.25">
      <c r="A52" s="33">
        <v>1</v>
      </c>
      <c r="B52" s="47">
        <f t="shared" si="0"/>
        <v>38</v>
      </c>
      <c r="C52" s="47" t="s">
        <v>12</v>
      </c>
      <c r="D52" s="48" t="s">
        <v>564</v>
      </c>
      <c r="E52" s="76" t="s">
        <v>531</v>
      </c>
      <c r="F52" s="32"/>
      <c r="G52" s="33" t="s">
        <v>40</v>
      </c>
      <c r="H52" s="33">
        <v>1</v>
      </c>
      <c r="I52" s="33" t="s">
        <v>50</v>
      </c>
      <c r="J52" s="32"/>
      <c r="K52" s="2">
        <v>9</v>
      </c>
    </row>
    <row r="53" spans="1:11" x14ac:dyDescent="0.25">
      <c r="A53" s="33">
        <v>1</v>
      </c>
      <c r="B53" s="47">
        <f t="shared" si="0"/>
        <v>39</v>
      </c>
      <c r="C53" s="47" t="s">
        <v>12</v>
      </c>
      <c r="D53" s="48" t="s">
        <v>565</v>
      </c>
      <c r="E53" s="76" t="s">
        <v>566</v>
      </c>
      <c r="F53" s="32"/>
      <c r="G53" s="33" t="s">
        <v>40</v>
      </c>
      <c r="H53" s="33">
        <v>1</v>
      </c>
      <c r="I53" s="33" t="s">
        <v>50</v>
      </c>
      <c r="J53" s="55"/>
      <c r="K53" s="2">
        <v>9</v>
      </c>
    </row>
    <row r="54" spans="1:11" x14ac:dyDescent="0.25">
      <c r="A54" s="33">
        <v>1</v>
      </c>
      <c r="B54" s="47">
        <f t="shared" si="0"/>
        <v>40</v>
      </c>
      <c r="C54" s="47" t="s">
        <v>12</v>
      </c>
      <c r="D54" s="48" t="s">
        <v>567</v>
      </c>
      <c r="E54" s="76" t="s">
        <v>535</v>
      </c>
      <c r="F54" s="32"/>
      <c r="G54" s="33" t="s">
        <v>40</v>
      </c>
      <c r="H54" s="33">
        <v>1</v>
      </c>
      <c r="I54" s="33" t="s">
        <v>50</v>
      </c>
      <c r="J54" s="55"/>
      <c r="K54" s="2">
        <v>9</v>
      </c>
    </row>
    <row r="55" spans="1:11" x14ac:dyDescent="0.25">
      <c r="A55" s="33">
        <v>1</v>
      </c>
      <c r="B55" s="47">
        <f t="shared" si="0"/>
        <v>41</v>
      </c>
      <c r="C55" s="47" t="s">
        <v>12</v>
      </c>
      <c r="D55" s="48" t="s">
        <v>568</v>
      </c>
      <c r="E55" s="76" t="s">
        <v>569</v>
      </c>
      <c r="F55" s="32"/>
      <c r="G55" s="33" t="s">
        <v>40</v>
      </c>
      <c r="H55" s="33">
        <v>1</v>
      </c>
      <c r="I55" s="33" t="s">
        <v>50</v>
      </c>
      <c r="J55" s="55"/>
      <c r="K55" s="2">
        <v>9</v>
      </c>
    </row>
    <row r="56" spans="1:11" x14ac:dyDescent="0.25">
      <c r="A56" s="33">
        <v>1</v>
      </c>
      <c r="B56" s="47">
        <f t="shared" si="0"/>
        <v>42</v>
      </c>
      <c r="C56" s="47" t="s">
        <v>12</v>
      </c>
      <c r="D56" s="48" t="s">
        <v>570</v>
      </c>
      <c r="E56" s="76" t="s">
        <v>571</v>
      </c>
      <c r="F56" s="32"/>
      <c r="G56" s="33" t="s">
        <v>40</v>
      </c>
      <c r="H56" s="33">
        <v>1</v>
      </c>
      <c r="I56" s="33" t="s">
        <v>50</v>
      </c>
      <c r="J56" s="55"/>
      <c r="K56" s="2">
        <v>9</v>
      </c>
    </row>
    <row r="57" spans="1:11" x14ac:dyDescent="0.25">
      <c r="A57" s="33">
        <v>1</v>
      </c>
      <c r="B57" s="47">
        <f t="shared" si="0"/>
        <v>43</v>
      </c>
      <c r="C57" s="47" t="s">
        <v>12</v>
      </c>
      <c r="D57" s="48" t="s">
        <v>572</v>
      </c>
      <c r="E57" s="76" t="s">
        <v>573</v>
      </c>
      <c r="F57" s="32"/>
      <c r="G57" s="33" t="s">
        <v>40</v>
      </c>
      <c r="H57" s="33">
        <v>1</v>
      </c>
      <c r="I57" s="33" t="s">
        <v>50</v>
      </c>
      <c r="J57" s="55"/>
      <c r="K57" s="2">
        <v>9</v>
      </c>
    </row>
    <row r="58" spans="1:11" x14ac:dyDescent="0.25">
      <c r="A58" s="33">
        <v>1</v>
      </c>
      <c r="B58" s="47">
        <f t="shared" si="0"/>
        <v>44</v>
      </c>
      <c r="C58" s="47" t="s">
        <v>12</v>
      </c>
      <c r="D58" s="48" t="s">
        <v>574</v>
      </c>
      <c r="E58" s="76" t="s">
        <v>421</v>
      </c>
      <c r="F58" s="32"/>
      <c r="G58" s="33" t="s">
        <v>40</v>
      </c>
      <c r="H58" s="33">
        <v>1</v>
      </c>
      <c r="I58" s="33" t="s">
        <v>50</v>
      </c>
      <c r="J58" s="55"/>
      <c r="K58" s="2">
        <v>9</v>
      </c>
    </row>
    <row r="59" spans="1:11" x14ac:dyDescent="0.25">
      <c r="A59" s="33">
        <v>1</v>
      </c>
      <c r="B59" s="47">
        <f t="shared" si="0"/>
        <v>45</v>
      </c>
      <c r="C59" s="47" t="s">
        <v>12</v>
      </c>
      <c r="D59" s="48" t="s">
        <v>575</v>
      </c>
      <c r="E59" s="76" t="s">
        <v>423</v>
      </c>
      <c r="F59" s="32"/>
      <c r="G59" s="33" t="s">
        <v>13</v>
      </c>
      <c r="H59" s="33">
        <v>300</v>
      </c>
      <c r="I59" s="33" t="s">
        <v>42</v>
      </c>
      <c r="J59" s="32"/>
    </row>
    <row r="60" spans="1:11" ht="27" x14ac:dyDescent="0.25">
      <c r="A60" s="33">
        <v>1</v>
      </c>
      <c r="B60" s="47">
        <f t="shared" si="0"/>
        <v>46</v>
      </c>
      <c r="C60" s="47" t="s">
        <v>12</v>
      </c>
      <c r="D60" s="48" t="s">
        <v>576</v>
      </c>
      <c r="E60" s="49" t="s">
        <v>577</v>
      </c>
      <c r="F60" s="32"/>
      <c r="G60" s="33" t="s">
        <v>40</v>
      </c>
      <c r="H60" s="33">
        <v>3</v>
      </c>
      <c r="I60" s="33" t="s">
        <v>109</v>
      </c>
      <c r="J60" s="32"/>
      <c r="K60" s="2">
        <v>999</v>
      </c>
    </row>
    <row r="61" spans="1:11" ht="27" x14ac:dyDescent="0.25">
      <c r="A61" s="33">
        <v>1</v>
      </c>
      <c r="B61" s="47">
        <f t="shared" si="0"/>
        <v>47</v>
      </c>
      <c r="C61" s="47" t="s">
        <v>12</v>
      </c>
      <c r="D61" s="48" t="s">
        <v>578</v>
      </c>
      <c r="E61" s="49" t="s">
        <v>579</v>
      </c>
      <c r="F61" s="32" t="s">
        <v>43</v>
      </c>
      <c r="G61" s="33" t="s">
        <v>40</v>
      </c>
      <c r="H61" s="33">
        <v>1</v>
      </c>
      <c r="I61" s="33" t="s">
        <v>44</v>
      </c>
      <c r="J61" s="32"/>
      <c r="K61" s="2">
        <v>9</v>
      </c>
    </row>
    <row r="62" spans="1:11" ht="27" x14ac:dyDescent="0.25">
      <c r="A62" s="33">
        <v>1</v>
      </c>
      <c r="B62" s="47">
        <f t="shared" si="0"/>
        <v>48</v>
      </c>
      <c r="C62" s="47" t="s">
        <v>12</v>
      </c>
      <c r="D62" s="48" t="s">
        <v>580</v>
      </c>
      <c r="E62" s="49" t="s">
        <v>581</v>
      </c>
      <c r="F62" s="32" t="s">
        <v>43</v>
      </c>
      <c r="G62" s="33" t="s">
        <v>40</v>
      </c>
      <c r="H62" s="33">
        <v>1</v>
      </c>
      <c r="I62" s="33" t="s">
        <v>44</v>
      </c>
      <c r="J62" s="32"/>
      <c r="K62" s="2">
        <v>9</v>
      </c>
    </row>
    <row r="63" spans="1:11" ht="27" x14ac:dyDescent="0.25">
      <c r="A63" s="33">
        <v>1</v>
      </c>
      <c r="B63" s="47">
        <f t="shared" si="0"/>
        <v>49</v>
      </c>
      <c r="C63" s="47" t="s">
        <v>12</v>
      </c>
      <c r="D63" s="48" t="s">
        <v>582</v>
      </c>
      <c r="E63" s="49" t="s">
        <v>583</v>
      </c>
      <c r="F63" s="32" t="s">
        <v>43</v>
      </c>
      <c r="G63" s="33" t="s">
        <v>40</v>
      </c>
      <c r="H63" s="33">
        <v>1</v>
      </c>
      <c r="I63" s="33" t="s">
        <v>44</v>
      </c>
      <c r="J63" s="32"/>
      <c r="K63" s="2">
        <v>9</v>
      </c>
    </row>
    <row r="64" spans="1:11" x14ac:dyDescent="0.25">
      <c r="A64" s="34">
        <v>0</v>
      </c>
      <c r="B64" s="19" t="str">
        <f t="shared" si="0"/>
        <v/>
      </c>
      <c r="C64" s="20"/>
      <c r="D64" s="21" t="s">
        <v>10</v>
      </c>
      <c r="E64" s="21"/>
      <c r="F64" s="21"/>
      <c r="G64" s="21"/>
      <c r="H64" s="21"/>
      <c r="I64" s="21"/>
      <c r="J64" s="21"/>
    </row>
    <row r="65" spans="1:10" x14ac:dyDescent="0.25">
      <c r="A65" s="34">
        <v>1</v>
      </c>
      <c r="B65" s="16">
        <f t="shared" si="0"/>
        <v>50</v>
      </c>
      <c r="C65" s="16" t="s">
        <v>12</v>
      </c>
      <c r="D65" s="3" t="s">
        <v>584</v>
      </c>
      <c r="E65" s="6" t="s">
        <v>470</v>
      </c>
      <c r="F65" s="17"/>
      <c r="G65" s="5" t="s">
        <v>13</v>
      </c>
      <c r="H65" s="5">
        <v>3000</v>
      </c>
      <c r="I65" s="5" t="s">
        <v>42</v>
      </c>
      <c r="J65" s="75"/>
    </row>
  </sheetData>
  <autoFilter ref="K1:K65"/>
  <mergeCells count="2">
    <mergeCell ref="B2:K2"/>
    <mergeCell ref="B3:K3"/>
  </mergeCells>
  <printOptions gridLinesSet="0"/>
  <pageMargins left="0.39370078740157477" right="0.39370078740157477" top="0.39370078740157477" bottom="0.39370078740157477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299"/>
  <sheetViews>
    <sheetView showGridLines="0" topLeftCell="A281" workbookViewId="0">
      <selection activeCell="A287" sqref="A287:XFD287"/>
    </sheetView>
  </sheetViews>
  <sheetFormatPr baseColWidth="10" defaultColWidth="11.42578125" defaultRowHeight="13.5" x14ac:dyDescent="0.25"/>
  <cols>
    <col min="1" max="1" width="2.7109375" style="1" customWidth="1"/>
    <col min="2" max="2" width="5.7109375" style="78" customWidth="1"/>
    <col min="3" max="3" width="7.7109375" style="78" customWidth="1"/>
    <col min="4" max="4" width="14.7109375" style="78" customWidth="1"/>
    <col min="5" max="5" width="50.7109375" style="78" customWidth="1"/>
    <col min="6" max="6" width="40.7109375" style="78" customWidth="1"/>
    <col min="7" max="8" width="5.7109375" style="78" customWidth="1"/>
    <col min="9" max="9" width="15.7109375" style="78" customWidth="1"/>
    <col min="10" max="10" width="24.7109375" style="78" customWidth="1"/>
    <col min="11" max="11" width="17.5703125" style="2" customWidth="1"/>
    <col min="12" max="16384" width="11.42578125" style="1"/>
  </cols>
  <sheetData>
    <row r="1" spans="1:11" ht="9.9499999999999993" customHeight="1" x14ac:dyDescent="0.25">
      <c r="A1" s="2"/>
      <c r="F1" s="79"/>
      <c r="G1" s="80"/>
      <c r="H1" s="80"/>
      <c r="I1" s="80"/>
      <c r="J1" s="81"/>
    </row>
    <row r="2" spans="1:11" ht="54.95" customHeight="1" x14ac:dyDescent="0.25">
      <c r="A2" s="2"/>
      <c r="B2" s="125" t="s">
        <v>1</v>
      </c>
      <c r="C2" s="125"/>
      <c r="D2" s="125"/>
      <c r="E2" s="125"/>
      <c r="F2" s="125"/>
      <c r="G2" s="125"/>
      <c r="H2" s="125"/>
      <c r="I2" s="125"/>
      <c r="J2" s="125"/>
    </row>
    <row r="3" spans="1:11" ht="20.100000000000001" customHeight="1" x14ac:dyDescent="0.25">
      <c r="A3" s="2"/>
      <c r="B3" s="126" t="s">
        <v>585</v>
      </c>
      <c r="C3" s="127"/>
      <c r="D3" s="127"/>
      <c r="E3" s="127"/>
      <c r="F3" s="127"/>
      <c r="G3" s="127"/>
      <c r="H3" s="127"/>
      <c r="I3" s="127"/>
      <c r="J3" s="128"/>
    </row>
    <row r="4" spans="1:11" s="37" customFormat="1" ht="54.75" customHeight="1" x14ac:dyDescent="0.25">
      <c r="A4" s="38">
        <v>0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4</v>
      </c>
      <c r="H4" s="39" t="s">
        <v>8</v>
      </c>
      <c r="I4" s="39" t="s">
        <v>9</v>
      </c>
      <c r="J4" s="40" t="s">
        <v>10</v>
      </c>
      <c r="K4" s="39" t="s">
        <v>11</v>
      </c>
    </row>
    <row r="5" spans="1:11" s="41" customFormat="1" ht="6.75" customHeight="1" x14ac:dyDescent="0.25">
      <c r="A5" s="42"/>
      <c r="B5" s="43"/>
      <c r="C5" s="43"/>
      <c r="D5" s="43"/>
      <c r="E5" s="43"/>
      <c r="F5" s="43"/>
      <c r="G5" s="43"/>
      <c r="H5" s="43"/>
      <c r="I5" s="43"/>
      <c r="J5" s="44"/>
      <c r="K5" s="42"/>
    </row>
    <row r="6" spans="1:11" s="37" customFormat="1" ht="17.25" customHeight="1" x14ac:dyDescent="0.25">
      <c r="A6" s="38">
        <v>0</v>
      </c>
      <c r="B6" s="39"/>
      <c r="C6" s="39"/>
      <c r="D6" s="45" t="s">
        <v>586</v>
      </c>
      <c r="E6" s="39"/>
      <c r="F6" s="39"/>
      <c r="G6" s="39"/>
      <c r="H6" s="39"/>
      <c r="I6" s="39"/>
      <c r="J6" s="40"/>
      <c r="K6" s="39"/>
    </row>
    <row r="7" spans="1:11" x14ac:dyDescent="0.25">
      <c r="A7" s="34">
        <v>0</v>
      </c>
      <c r="B7" s="63" t="str">
        <f>IF(A7=0,"",SUM($A$7:A7))</f>
        <v/>
      </c>
      <c r="C7" s="64"/>
      <c r="D7" s="65" t="s">
        <v>587</v>
      </c>
      <c r="E7" s="65"/>
      <c r="F7" s="65"/>
      <c r="G7" s="65"/>
      <c r="H7" s="65"/>
      <c r="I7" s="65"/>
      <c r="J7" s="65"/>
      <c r="K7" s="82"/>
    </row>
    <row r="8" spans="1:11" x14ac:dyDescent="0.25">
      <c r="A8" s="34">
        <v>0</v>
      </c>
      <c r="B8" s="47" t="str">
        <f>IF(A8=0,"",SUM($A$7:A8))</f>
        <v/>
      </c>
      <c r="C8" s="47"/>
      <c r="D8" s="48"/>
      <c r="E8" s="48" t="s">
        <v>588</v>
      </c>
      <c r="F8" s="32"/>
      <c r="G8" s="33"/>
      <c r="H8" s="33"/>
      <c r="I8" s="33"/>
      <c r="J8" s="55"/>
    </row>
    <row r="9" spans="1:11" x14ac:dyDescent="0.25">
      <c r="A9" s="34">
        <v>0</v>
      </c>
      <c r="B9" s="47" t="str">
        <f>IF(A9=0,"",SUM($A$7:A9))</f>
        <v/>
      </c>
      <c r="C9" s="47"/>
      <c r="D9" s="48"/>
      <c r="E9" s="58" t="s">
        <v>589</v>
      </c>
      <c r="F9" s="32"/>
      <c r="G9" s="33"/>
      <c r="H9" s="33"/>
      <c r="I9" s="33"/>
      <c r="J9" s="55"/>
    </row>
    <row r="10" spans="1:11" x14ac:dyDescent="0.25">
      <c r="A10" s="34"/>
      <c r="B10" s="47"/>
      <c r="C10" s="47"/>
      <c r="D10" s="48"/>
      <c r="E10" s="83" t="s">
        <v>590</v>
      </c>
      <c r="F10" s="32"/>
      <c r="G10" s="33"/>
      <c r="H10" s="33"/>
      <c r="I10" s="33"/>
      <c r="J10" s="55"/>
    </row>
    <row r="11" spans="1:11" x14ac:dyDescent="0.25">
      <c r="A11" s="34">
        <v>1</v>
      </c>
      <c r="B11" s="47">
        <f t="shared" ref="B11:B21" si="0">IF(A11=0,"",SUM($A$7:A11))</f>
        <v>1</v>
      </c>
      <c r="C11" s="47" t="s">
        <v>12</v>
      </c>
      <c r="D11" s="48" t="s">
        <v>591</v>
      </c>
      <c r="E11" s="32" t="s">
        <v>592</v>
      </c>
      <c r="F11" s="32"/>
      <c r="G11" s="33" t="s">
        <v>40</v>
      </c>
      <c r="H11" s="33">
        <v>5</v>
      </c>
      <c r="I11" s="33" t="s">
        <v>593</v>
      </c>
      <c r="J11" s="54" t="s">
        <v>594</v>
      </c>
      <c r="K11" s="2">
        <v>99999</v>
      </c>
    </row>
    <row r="12" spans="1:11" x14ac:dyDescent="0.25">
      <c r="A12" s="34">
        <v>1</v>
      </c>
      <c r="B12" s="47">
        <f t="shared" si="0"/>
        <v>2</v>
      </c>
      <c r="C12" s="47" t="s">
        <v>12</v>
      </c>
      <c r="D12" s="48" t="s">
        <v>595</v>
      </c>
      <c r="E12" s="32" t="s">
        <v>596</v>
      </c>
      <c r="F12" s="32"/>
      <c r="G12" s="33" t="s">
        <v>40</v>
      </c>
      <c r="H12" s="33">
        <v>5</v>
      </c>
      <c r="I12" s="33" t="s">
        <v>593</v>
      </c>
      <c r="J12" s="54"/>
      <c r="K12" s="2">
        <v>99999</v>
      </c>
    </row>
    <row r="13" spans="1:11" x14ac:dyDescent="0.25">
      <c r="A13" s="34">
        <v>1</v>
      </c>
      <c r="B13" s="47">
        <f t="shared" si="0"/>
        <v>3</v>
      </c>
      <c r="C13" s="47" t="s">
        <v>12</v>
      </c>
      <c r="D13" s="48" t="s">
        <v>597</v>
      </c>
      <c r="E13" s="32" t="s">
        <v>598</v>
      </c>
      <c r="F13" s="32"/>
      <c r="G13" s="33" t="s">
        <v>40</v>
      </c>
      <c r="H13" s="33">
        <v>5</v>
      </c>
      <c r="I13" s="33" t="s">
        <v>593</v>
      </c>
      <c r="J13" s="54"/>
      <c r="K13" s="2">
        <v>99999</v>
      </c>
    </row>
    <row r="14" spans="1:11" x14ac:dyDescent="0.25">
      <c r="A14" s="34">
        <v>1</v>
      </c>
      <c r="B14" s="47">
        <f t="shared" si="0"/>
        <v>4</v>
      </c>
      <c r="C14" s="47" t="s">
        <v>12</v>
      </c>
      <c r="D14" s="48" t="s">
        <v>599</v>
      </c>
      <c r="E14" s="32" t="s">
        <v>600</v>
      </c>
      <c r="F14" s="32"/>
      <c r="G14" s="33" t="s">
        <v>40</v>
      </c>
      <c r="H14" s="33">
        <v>5</v>
      </c>
      <c r="I14" s="33" t="s">
        <v>593</v>
      </c>
      <c r="J14" s="54"/>
      <c r="K14" s="2">
        <v>99999</v>
      </c>
    </row>
    <row r="15" spans="1:11" x14ac:dyDescent="0.25">
      <c r="A15" s="34">
        <v>1</v>
      </c>
      <c r="B15" s="47">
        <f t="shared" si="0"/>
        <v>5</v>
      </c>
      <c r="C15" s="47" t="s">
        <v>12</v>
      </c>
      <c r="D15" s="48" t="s">
        <v>601</v>
      </c>
      <c r="E15" s="32" t="s">
        <v>602</v>
      </c>
      <c r="F15" s="32"/>
      <c r="G15" s="33" t="s">
        <v>40</v>
      </c>
      <c r="H15" s="33">
        <v>5</v>
      </c>
      <c r="I15" s="33" t="s">
        <v>593</v>
      </c>
      <c r="J15" s="54"/>
      <c r="K15" s="2">
        <v>99999</v>
      </c>
    </row>
    <row r="16" spans="1:11" x14ac:dyDescent="0.25">
      <c r="A16" s="34">
        <v>1</v>
      </c>
      <c r="B16" s="47">
        <f t="shared" si="0"/>
        <v>6</v>
      </c>
      <c r="C16" s="47" t="s">
        <v>12</v>
      </c>
      <c r="D16" s="48" t="s">
        <v>603</v>
      </c>
      <c r="E16" s="32" t="s">
        <v>604</v>
      </c>
      <c r="F16" s="32"/>
      <c r="G16" s="33" t="s">
        <v>40</v>
      </c>
      <c r="H16" s="33">
        <v>6</v>
      </c>
      <c r="I16" s="33" t="s">
        <v>605</v>
      </c>
      <c r="J16" s="54"/>
      <c r="K16" s="2">
        <v>999999</v>
      </c>
    </row>
    <row r="17" spans="1:11" x14ac:dyDescent="0.25">
      <c r="A17" s="34">
        <v>1</v>
      </c>
      <c r="B17" s="47">
        <f t="shared" si="0"/>
        <v>7</v>
      </c>
      <c r="C17" s="47" t="s">
        <v>12</v>
      </c>
      <c r="D17" s="48" t="s">
        <v>606</v>
      </c>
      <c r="E17" s="32" t="s">
        <v>607</v>
      </c>
      <c r="F17" s="32"/>
      <c r="G17" s="33" t="s">
        <v>40</v>
      </c>
      <c r="H17" s="33">
        <v>5</v>
      </c>
      <c r="I17" s="33" t="s">
        <v>593</v>
      </c>
      <c r="J17" s="54"/>
      <c r="K17" s="2">
        <v>99999</v>
      </c>
    </row>
    <row r="18" spans="1:11" x14ac:dyDescent="0.25">
      <c r="A18" s="34">
        <v>1</v>
      </c>
      <c r="B18" s="47">
        <f t="shared" si="0"/>
        <v>8</v>
      </c>
      <c r="C18" s="47" t="s">
        <v>12</v>
      </c>
      <c r="D18" s="48" t="s">
        <v>608</v>
      </c>
      <c r="E18" s="32" t="s">
        <v>609</v>
      </c>
      <c r="F18" s="32"/>
      <c r="G18" s="33" t="s">
        <v>40</v>
      </c>
      <c r="H18" s="33">
        <v>5</v>
      </c>
      <c r="I18" s="33" t="s">
        <v>593</v>
      </c>
      <c r="J18" s="54"/>
      <c r="K18" s="2">
        <v>99999</v>
      </c>
    </row>
    <row r="19" spans="1:11" x14ac:dyDescent="0.25">
      <c r="A19" s="34">
        <v>1</v>
      </c>
      <c r="B19" s="47">
        <f t="shared" si="0"/>
        <v>9</v>
      </c>
      <c r="C19" s="47" t="s">
        <v>12</v>
      </c>
      <c r="D19" s="48" t="s">
        <v>610</v>
      </c>
      <c r="E19" s="32" t="s">
        <v>611</v>
      </c>
      <c r="F19" s="32"/>
      <c r="G19" s="33" t="s">
        <v>40</v>
      </c>
      <c r="H19" s="33">
        <v>5</v>
      </c>
      <c r="I19" s="33" t="s">
        <v>593</v>
      </c>
      <c r="J19" s="54"/>
      <c r="K19" s="2">
        <v>99999</v>
      </c>
    </row>
    <row r="20" spans="1:11" x14ac:dyDescent="0.25">
      <c r="A20" s="34">
        <v>1</v>
      </c>
      <c r="B20" s="47">
        <f t="shared" si="0"/>
        <v>10</v>
      </c>
      <c r="C20" s="47" t="s">
        <v>12</v>
      </c>
      <c r="D20" s="48" t="s">
        <v>612</v>
      </c>
      <c r="E20" s="32" t="s">
        <v>613</v>
      </c>
      <c r="F20" s="32"/>
      <c r="G20" s="33" t="s">
        <v>40</v>
      </c>
      <c r="H20" s="33">
        <v>5</v>
      </c>
      <c r="I20" s="33" t="s">
        <v>593</v>
      </c>
      <c r="J20" s="54"/>
      <c r="K20" s="2">
        <v>99999</v>
      </c>
    </row>
    <row r="21" spans="1:11" x14ac:dyDescent="0.25">
      <c r="A21" s="34">
        <v>1</v>
      </c>
      <c r="B21" s="47">
        <f t="shared" si="0"/>
        <v>11</v>
      </c>
      <c r="C21" s="47" t="s">
        <v>12</v>
      </c>
      <c r="D21" s="48" t="s">
        <v>614</v>
      </c>
      <c r="E21" s="32" t="s">
        <v>615</v>
      </c>
      <c r="F21" s="32"/>
      <c r="G21" s="33" t="s">
        <v>40</v>
      </c>
      <c r="H21" s="33">
        <v>5</v>
      </c>
      <c r="I21" s="33" t="s">
        <v>593</v>
      </c>
      <c r="J21" s="54"/>
      <c r="K21" s="2">
        <v>99999</v>
      </c>
    </row>
    <row r="22" spans="1:11" x14ac:dyDescent="0.25">
      <c r="A22" s="34">
        <v>1</v>
      </c>
      <c r="B22" s="47">
        <f>IF(A22=0,"",SUM($A$7:A23))</f>
        <v>13</v>
      </c>
      <c r="C22" s="47" t="s">
        <v>12</v>
      </c>
      <c r="D22" s="48" t="s">
        <v>616</v>
      </c>
      <c r="E22" s="32" t="s">
        <v>617</v>
      </c>
      <c r="F22" s="32"/>
      <c r="G22" s="33" t="s">
        <v>40</v>
      </c>
      <c r="H22" s="33">
        <v>6</v>
      </c>
      <c r="I22" s="33" t="s">
        <v>605</v>
      </c>
      <c r="J22" s="54"/>
      <c r="K22" s="2">
        <v>999999</v>
      </c>
    </row>
    <row r="23" spans="1:11" x14ac:dyDescent="0.25">
      <c r="A23" s="34">
        <v>1</v>
      </c>
      <c r="B23" s="47">
        <f t="shared" ref="B23:B35" si="1">IF(A23=0,"",SUM($A$7:A23))</f>
        <v>13</v>
      </c>
      <c r="C23" s="47" t="s">
        <v>12</v>
      </c>
      <c r="D23" s="48" t="s">
        <v>618</v>
      </c>
      <c r="E23" s="32" t="s">
        <v>619</v>
      </c>
      <c r="F23" s="32"/>
      <c r="G23" s="33" t="s">
        <v>40</v>
      </c>
      <c r="H23" s="33">
        <v>5</v>
      </c>
      <c r="I23" s="33" t="s">
        <v>593</v>
      </c>
      <c r="J23" s="54"/>
      <c r="K23" s="2">
        <v>99999</v>
      </c>
    </row>
    <row r="24" spans="1:11" x14ac:dyDescent="0.25">
      <c r="A24" s="34">
        <v>0</v>
      </c>
      <c r="B24" s="47" t="str">
        <f t="shared" si="1"/>
        <v/>
      </c>
      <c r="C24" s="47"/>
      <c r="D24" s="48"/>
      <c r="E24" s="83" t="s">
        <v>620</v>
      </c>
      <c r="F24" s="32"/>
      <c r="G24" s="33"/>
      <c r="H24" s="33"/>
      <c r="I24" s="33"/>
      <c r="J24" s="55"/>
    </row>
    <row r="25" spans="1:11" x14ac:dyDescent="0.25">
      <c r="A25" s="34">
        <v>1</v>
      </c>
      <c r="B25" s="47">
        <f t="shared" si="1"/>
        <v>14</v>
      </c>
      <c r="C25" s="47" t="s">
        <v>12</v>
      </c>
      <c r="D25" s="48" t="s">
        <v>621</v>
      </c>
      <c r="E25" s="32" t="s">
        <v>592</v>
      </c>
      <c r="F25" s="32"/>
      <c r="G25" s="33" t="s">
        <v>40</v>
      </c>
      <c r="H25" s="33">
        <v>5</v>
      </c>
      <c r="I25" s="33" t="s">
        <v>622</v>
      </c>
      <c r="J25" s="55"/>
      <c r="K25" s="2">
        <v>99999</v>
      </c>
    </row>
    <row r="26" spans="1:11" x14ac:dyDescent="0.25">
      <c r="A26" s="34">
        <v>1</v>
      </c>
      <c r="B26" s="47">
        <f t="shared" si="1"/>
        <v>15</v>
      </c>
      <c r="C26" s="47" t="s">
        <v>12</v>
      </c>
      <c r="D26" s="48" t="s">
        <v>623</v>
      </c>
      <c r="E26" s="32" t="s">
        <v>596</v>
      </c>
      <c r="F26" s="32"/>
      <c r="G26" s="33" t="s">
        <v>40</v>
      </c>
      <c r="H26" s="33">
        <v>5</v>
      </c>
      <c r="I26" s="33" t="s">
        <v>622</v>
      </c>
      <c r="J26" s="55"/>
      <c r="K26" s="2">
        <v>99999</v>
      </c>
    </row>
    <row r="27" spans="1:11" x14ac:dyDescent="0.25">
      <c r="A27" s="34">
        <v>1</v>
      </c>
      <c r="B27" s="47">
        <f t="shared" si="1"/>
        <v>16</v>
      </c>
      <c r="C27" s="47" t="s">
        <v>12</v>
      </c>
      <c r="D27" s="48" t="s">
        <v>624</v>
      </c>
      <c r="E27" s="32" t="s">
        <v>598</v>
      </c>
      <c r="F27" s="32"/>
      <c r="G27" s="33" t="s">
        <v>40</v>
      </c>
      <c r="H27" s="33">
        <v>5</v>
      </c>
      <c r="I27" s="33" t="s">
        <v>622</v>
      </c>
      <c r="J27" s="55"/>
      <c r="K27" s="2">
        <v>99999</v>
      </c>
    </row>
    <row r="28" spans="1:11" x14ac:dyDescent="0.25">
      <c r="A28" s="34">
        <v>1</v>
      </c>
      <c r="B28" s="47">
        <f t="shared" si="1"/>
        <v>17</v>
      </c>
      <c r="C28" s="47" t="s">
        <v>12</v>
      </c>
      <c r="D28" s="48" t="s">
        <v>625</v>
      </c>
      <c r="E28" s="32" t="s">
        <v>600</v>
      </c>
      <c r="F28" s="32"/>
      <c r="G28" s="33" t="s">
        <v>40</v>
      </c>
      <c r="H28" s="33">
        <v>5</v>
      </c>
      <c r="I28" s="33" t="s">
        <v>622</v>
      </c>
      <c r="J28" s="55"/>
      <c r="K28" s="2">
        <v>99999</v>
      </c>
    </row>
    <row r="29" spans="1:11" x14ac:dyDescent="0.25">
      <c r="A29" s="34">
        <v>1</v>
      </c>
      <c r="B29" s="47">
        <f t="shared" si="1"/>
        <v>18</v>
      </c>
      <c r="C29" s="47" t="s">
        <v>12</v>
      </c>
      <c r="D29" s="48" t="s">
        <v>626</v>
      </c>
      <c r="E29" s="32" t="s">
        <v>602</v>
      </c>
      <c r="F29" s="32"/>
      <c r="G29" s="33" t="s">
        <v>40</v>
      </c>
      <c r="H29" s="33">
        <v>5</v>
      </c>
      <c r="I29" s="33" t="s">
        <v>622</v>
      </c>
      <c r="J29" s="55"/>
      <c r="K29" s="2">
        <v>99999</v>
      </c>
    </row>
    <row r="30" spans="1:11" x14ac:dyDescent="0.25">
      <c r="A30" s="34">
        <v>1</v>
      </c>
      <c r="B30" s="47">
        <f t="shared" si="1"/>
        <v>19</v>
      </c>
      <c r="C30" s="47" t="s">
        <v>12</v>
      </c>
      <c r="D30" s="48" t="s">
        <v>627</v>
      </c>
      <c r="E30" s="32" t="s">
        <v>604</v>
      </c>
      <c r="F30" s="32"/>
      <c r="G30" s="33" t="s">
        <v>40</v>
      </c>
      <c r="H30" s="33">
        <v>5</v>
      </c>
      <c r="I30" s="33" t="s">
        <v>593</v>
      </c>
      <c r="J30" s="54" t="s">
        <v>594</v>
      </c>
      <c r="K30" s="2">
        <v>99999</v>
      </c>
    </row>
    <row r="31" spans="1:11" x14ac:dyDescent="0.25">
      <c r="A31" s="34">
        <v>1</v>
      </c>
      <c r="B31" s="47">
        <f t="shared" si="1"/>
        <v>20</v>
      </c>
      <c r="C31" s="47" t="s">
        <v>12</v>
      </c>
      <c r="D31" s="48" t="s">
        <v>628</v>
      </c>
      <c r="E31" s="32" t="s">
        <v>607</v>
      </c>
      <c r="F31" s="32"/>
      <c r="G31" s="33" t="s">
        <v>40</v>
      </c>
      <c r="H31" s="33">
        <v>5</v>
      </c>
      <c r="I31" s="33" t="s">
        <v>622</v>
      </c>
      <c r="J31" s="55"/>
      <c r="K31" s="2">
        <v>99999</v>
      </c>
    </row>
    <row r="32" spans="1:11" x14ac:dyDescent="0.25">
      <c r="A32" s="34">
        <v>1</v>
      </c>
      <c r="B32" s="47">
        <f t="shared" si="1"/>
        <v>21</v>
      </c>
      <c r="C32" s="47" t="s">
        <v>12</v>
      </c>
      <c r="D32" s="48" t="s">
        <v>629</v>
      </c>
      <c r="E32" s="32" t="s">
        <v>609</v>
      </c>
      <c r="F32" s="32"/>
      <c r="G32" s="33" t="s">
        <v>40</v>
      </c>
      <c r="H32" s="33">
        <v>5</v>
      </c>
      <c r="I32" s="33" t="s">
        <v>622</v>
      </c>
      <c r="J32" s="55"/>
      <c r="K32" s="2">
        <v>99999</v>
      </c>
    </row>
    <row r="33" spans="1:11" x14ac:dyDescent="0.25">
      <c r="A33" s="34">
        <v>1</v>
      </c>
      <c r="B33" s="47">
        <f t="shared" si="1"/>
        <v>22</v>
      </c>
      <c r="C33" s="47" t="s">
        <v>12</v>
      </c>
      <c r="D33" s="48" t="s">
        <v>630</v>
      </c>
      <c r="E33" s="32" t="s">
        <v>611</v>
      </c>
      <c r="F33" s="32"/>
      <c r="G33" s="33" t="s">
        <v>40</v>
      </c>
      <c r="H33" s="33">
        <v>5</v>
      </c>
      <c r="I33" s="33" t="s">
        <v>622</v>
      </c>
      <c r="J33" s="55"/>
      <c r="K33" s="2">
        <v>99999</v>
      </c>
    </row>
    <row r="34" spans="1:11" x14ac:dyDescent="0.25">
      <c r="A34" s="34">
        <v>1</v>
      </c>
      <c r="B34" s="47">
        <f t="shared" si="1"/>
        <v>23</v>
      </c>
      <c r="C34" s="47" t="s">
        <v>12</v>
      </c>
      <c r="D34" s="48" t="s">
        <v>631</v>
      </c>
      <c r="E34" s="32" t="s">
        <v>613</v>
      </c>
      <c r="F34" s="32"/>
      <c r="G34" s="33" t="s">
        <v>40</v>
      </c>
      <c r="H34" s="33">
        <v>5</v>
      </c>
      <c r="I34" s="33" t="s">
        <v>622</v>
      </c>
      <c r="J34" s="55"/>
      <c r="K34" s="2">
        <v>99999</v>
      </c>
    </row>
    <row r="35" spans="1:11" x14ac:dyDescent="0.25">
      <c r="A35" s="34">
        <v>1</v>
      </c>
      <c r="B35" s="47">
        <f t="shared" si="1"/>
        <v>24</v>
      </c>
      <c r="C35" s="47" t="s">
        <v>12</v>
      </c>
      <c r="D35" s="48" t="s">
        <v>632</v>
      </c>
      <c r="E35" s="32" t="s">
        <v>615</v>
      </c>
      <c r="F35" s="32"/>
      <c r="G35" s="33" t="s">
        <v>40</v>
      </c>
      <c r="H35" s="33">
        <v>5</v>
      </c>
      <c r="I35" s="33" t="s">
        <v>622</v>
      </c>
      <c r="J35" s="55"/>
      <c r="K35" s="2">
        <v>99999</v>
      </c>
    </row>
    <row r="36" spans="1:11" x14ac:dyDescent="0.25">
      <c r="A36" s="34">
        <v>1</v>
      </c>
      <c r="B36" s="47">
        <f>IF(A36=0,"",SUM($A$7:A37))</f>
        <v>26</v>
      </c>
      <c r="C36" s="47" t="s">
        <v>12</v>
      </c>
      <c r="D36" s="48" t="s">
        <v>633</v>
      </c>
      <c r="E36" s="32" t="s">
        <v>634</v>
      </c>
      <c r="F36" s="32"/>
      <c r="G36" s="33" t="s">
        <v>40</v>
      </c>
      <c r="H36" s="33">
        <v>5</v>
      </c>
      <c r="I36" s="33" t="s">
        <v>593</v>
      </c>
      <c r="J36" s="55"/>
      <c r="K36" s="2">
        <v>99999</v>
      </c>
    </row>
    <row r="37" spans="1:11" x14ac:dyDescent="0.25">
      <c r="A37" s="34">
        <v>1</v>
      </c>
      <c r="B37" s="47">
        <f t="shared" ref="B37:B49" si="2">IF(A37=0,"",SUM($A$7:A37))</f>
        <v>26</v>
      </c>
      <c r="C37" s="47" t="s">
        <v>12</v>
      </c>
      <c r="D37" s="48" t="s">
        <v>635</v>
      </c>
      <c r="E37" s="32" t="s">
        <v>619</v>
      </c>
      <c r="F37" s="32"/>
      <c r="G37" s="33" t="s">
        <v>40</v>
      </c>
      <c r="H37" s="33">
        <v>5</v>
      </c>
      <c r="I37" s="33" t="s">
        <v>622</v>
      </c>
      <c r="J37" s="55"/>
      <c r="K37" s="2">
        <v>99999</v>
      </c>
    </row>
    <row r="38" spans="1:11" x14ac:dyDescent="0.25">
      <c r="A38" s="34">
        <v>0</v>
      </c>
      <c r="B38" s="47" t="str">
        <f t="shared" si="2"/>
        <v/>
      </c>
      <c r="C38" s="47"/>
      <c r="D38" s="48"/>
      <c r="E38" s="83" t="s">
        <v>636</v>
      </c>
      <c r="F38" s="32"/>
      <c r="G38" s="33"/>
      <c r="H38" s="33"/>
      <c r="I38" s="33"/>
      <c r="J38" s="55"/>
    </row>
    <row r="39" spans="1:11" x14ac:dyDescent="0.25">
      <c r="A39" s="34">
        <v>1</v>
      </c>
      <c r="B39" s="47">
        <f t="shared" si="2"/>
        <v>27</v>
      </c>
      <c r="C39" s="47" t="s">
        <v>12</v>
      </c>
      <c r="D39" s="48" t="s">
        <v>637</v>
      </c>
      <c r="E39" s="32" t="s">
        <v>592</v>
      </c>
      <c r="F39" s="32"/>
      <c r="G39" s="33" t="s">
        <v>40</v>
      </c>
      <c r="H39" s="33">
        <v>5</v>
      </c>
      <c r="I39" s="33" t="s">
        <v>622</v>
      </c>
      <c r="J39" s="55"/>
      <c r="K39" s="2">
        <v>99999</v>
      </c>
    </row>
    <row r="40" spans="1:11" x14ac:dyDescent="0.25">
      <c r="A40" s="34">
        <v>1</v>
      </c>
      <c r="B40" s="47">
        <f t="shared" si="2"/>
        <v>28</v>
      </c>
      <c r="C40" s="47" t="s">
        <v>12</v>
      </c>
      <c r="D40" s="48" t="s">
        <v>638</v>
      </c>
      <c r="E40" s="32" t="s">
        <v>596</v>
      </c>
      <c r="F40" s="32"/>
      <c r="G40" s="33" t="s">
        <v>40</v>
      </c>
      <c r="H40" s="33">
        <v>5</v>
      </c>
      <c r="I40" s="33" t="s">
        <v>622</v>
      </c>
      <c r="J40" s="55"/>
      <c r="K40" s="2">
        <v>99999</v>
      </c>
    </row>
    <row r="41" spans="1:11" x14ac:dyDescent="0.25">
      <c r="A41" s="34">
        <v>1</v>
      </c>
      <c r="B41" s="47">
        <f t="shared" si="2"/>
        <v>29</v>
      </c>
      <c r="C41" s="47" t="s">
        <v>12</v>
      </c>
      <c r="D41" s="48" t="s">
        <v>639</v>
      </c>
      <c r="E41" s="32" t="s">
        <v>598</v>
      </c>
      <c r="F41" s="32"/>
      <c r="G41" s="33" t="s">
        <v>40</v>
      </c>
      <c r="H41" s="33">
        <v>5</v>
      </c>
      <c r="I41" s="33" t="s">
        <v>622</v>
      </c>
      <c r="J41" s="55"/>
      <c r="K41" s="2">
        <v>99999</v>
      </c>
    </row>
    <row r="42" spans="1:11" x14ac:dyDescent="0.25">
      <c r="A42" s="34">
        <v>1</v>
      </c>
      <c r="B42" s="47">
        <f t="shared" si="2"/>
        <v>30</v>
      </c>
      <c r="C42" s="47" t="s">
        <v>12</v>
      </c>
      <c r="D42" s="48" t="s">
        <v>640</v>
      </c>
      <c r="E42" s="32" t="s">
        <v>600</v>
      </c>
      <c r="F42" s="32"/>
      <c r="G42" s="33" t="s">
        <v>40</v>
      </c>
      <c r="H42" s="33">
        <v>5</v>
      </c>
      <c r="I42" s="33" t="s">
        <v>622</v>
      </c>
      <c r="J42" s="55"/>
      <c r="K42" s="2">
        <v>99999</v>
      </c>
    </row>
    <row r="43" spans="1:11" x14ac:dyDescent="0.25">
      <c r="A43" s="34">
        <v>1</v>
      </c>
      <c r="B43" s="47">
        <f t="shared" si="2"/>
        <v>31</v>
      </c>
      <c r="C43" s="47" t="s">
        <v>12</v>
      </c>
      <c r="D43" s="48" t="s">
        <v>641</v>
      </c>
      <c r="E43" s="32" t="s">
        <v>602</v>
      </c>
      <c r="F43" s="32"/>
      <c r="G43" s="33" t="s">
        <v>40</v>
      </c>
      <c r="H43" s="33">
        <v>5</v>
      </c>
      <c r="I43" s="33" t="s">
        <v>622</v>
      </c>
      <c r="J43" s="55"/>
      <c r="K43" s="2">
        <v>99999</v>
      </c>
    </row>
    <row r="44" spans="1:11" x14ac:dyDescent="0.25">
      <c r="A44" s="34">
        <v>1</v>
      </c>
      <c r="B44" s="47">
        <f t="shared" si="2"/>
        <v>32</v>
      </c>
      <c r="C44" s="47" t="s">
        <v>12</v>
      </c>
      <c r="D44" s="48" t="s">
        <v>642</v>
      </c>
      <c r="E44" s="32" t="s">
        <v>604</v>
      </c>
      <c r="F44" s="32"/>
      <c r="G44" s="33" t="s">
        <v>40</v>
      </c>
      <c r="H44" s="33">
        <v>5</v>
      </c>
      <c r="I44" s="33" t="s">
        <v>593</v>
      </c>
      <c r="J44" s="54" t="s">
        <v>594</v>
      </c>
      <c r="K44" s="2">
        <v>99999</v>
      </c>
    </row>
    <row r="45" spans="1:11" x14ac:dyDescent="0.25">
      <c r="A45" s="34">
        <v>1</v>
      </c>
      <c r="B45" s="47">
        <f t="shared" si="2"/>
        <v>33</v>
      </c>
      <c r="C45" s="47" t="s">
        <v>12</v>
      </c>
      <c r="D45" s="48" t="s">
        <v>643</v>
      </c>
      <c r="E45" s="32" t="s">
        <v>607</v>
      </c>
      <c r="F45" s="32"/>
      <c r="G45" s="33" t="s">
        <v>40</v>
      </c>
      <c r="H45" s="33">
        <v>5</v>
      </c>
      <c r="I45" s="33" t="s">
        <v>622</v>
      </c>
      <c r="J45" s="55"/>
      <c r="K45" s="2">
        <v>99999</v>
      </c>
    </row>
    <row r="46" spans="1:11" x14ac:dyDescent="0.25">
      <c r="A46" s="34">
        <v>1</v>
      </c>
      <c r="B46" s="47">
        <f t="shared" si="2"/>
        <v>34</v>
      </c>
      <c r="C46" s="47" t="s">
        <v>12</v>
      </c>
      <c r="D46" s="48" t="s">
        <v>644</v>
      </c>
      <c r="E46" s="32" t="s">
        <v>609</v>
      </c>
      <c r="F46" s="32"/>
      <c r="G46" s="33" t="s">
        <v>40</v>
      </c>
      <c r="H46" s="33">
        <v>5</v>
      </c>
      <c r="I46" s="33" t="s">
        <v>622</v>
      </c>
      <c r="J46" s="55"/>
      <c r="K46" s="2">
        <v>99999</v>
      </c>
    </row>
    <row r="47" spans="1:11" x14ac:dyDescent="0.25">
      <c r="A47" s="34">
        <v>1</v>
      </c>
      <c r="B47" s="47">
        <f t="shared" si="2"/>
        <v>35</v>
      </c>
      <c r="C47" s="47" t="s">
        <v>12</v>
      </c>
      <c r="D47" s="48" t="s">
        <v>645</v>
      </c>
      <c r="E47" s="32" t="s">
        <v>611</v>
      </c>
      <c r="F47" s="32"/>
      <c r="G47" s="33" t="s">
        <v>40</v>
      </c>
      <c r="H47" s="33">
        <v>5</v>
      </c>
      <c r="I47" s="33" t="s">
        <v>622</v>
      </c>
      <c r="J47" s="55"/>
      <c r="K47" s="2">
        <v>99999</v>
      </c>
    </row>
    <row r="48" spans="1:11" ht="13.5" customHeight="1" x14ac:dyDescent="0.25">
      <c r="A48" s="34">
        <v>1</v>
      </c>
      <c r="B48" s="47">
        <f t="shared" si="2"/>
        <v>36</v>
      </c>
      <c r="C48" s="47" t="s">
        <v>12</v>
      </c>
      <c r="D48" s="48" t="s">
        <v>646</v>
      </c>
      <c r="E48" s="32" t="s">
        <v>613</v>
      </c>
      <c r="F48" s="32"/>
      <c r="G48" s="33" t="s">
        <v>40</v>
      </c>
      <c r="H48" s="33">
        <v>5</v>
      </c>
      <c r="I48" s="33" t="s">
        <v>622</v>
      </c>
      <c r="J48" s="55"/>
      <c r="K48" s="2">
        <v>99999</v>
      </c>
    </row>
    <row r="49" spans="1:11" x14ac:dyDescent="0.25">
      <c r="A49" s="34">
        <v>1</v>
      </c>
      <c r="B49" s="47">
        <f t="shared" si="2"/>
        <v>37</v>
      </c>
      <c r="C49" s="47" t="s">
        <v>12</v>
      </c>
      <c r="D49" s="48" t="s">
        <v>647</v>
      </c>
      <c r="E49" s="32" t="s">
        <v>615</v>
      </c>
      <c r="F49" s="32"/>
      <c r="G49" s="33" t="s">
        <v>40</v>
      </c>
      <c r="H49" s="33">
        <v>5</v>
      </c>
      <c r="I49" s="33" t="s">
        <v>622</v>
      </c>
      <c r="J49" s="55"/>
      <c r="K49" s="2">
        <v>99999</v>
      </c>
    </row>
    <row r="50" spans="1:11" x14ac:dyDescent="0.25">
      <c r="A50" s="34">
        <v>1</v>
      </c>
      <c r="B50" s="47">
        <f>IF(A50=0,"",SUM($A$7:A51))</f>
        <v>39</v>
      </c>
      <c r="C50" s="47" t="s">
        <v>12</v>
      </c>
      <c r="D50" s="48" t="s">
        <v>648</v>
      </c>
      <c r="E50" s="32" t="s">
        <v>634</v>
      </c>
      <c r="F50" s="32"/>
      <c r="G50" s="33" t="s">
        <v>40</v>
      </c>
      <c r="H50" s="33">
        <v>5</v>
      </c>
      <c r="I50" s="33" t="s">
        <v>593</v>
      </c>
      <c r="J50" s="55"/>
      <c r="K50" s="2">
        <v>99999</v>
      </c>
    </row>
    <row r="51" spans="1:11" x14ac:dyDescent="0.25">
      <c r="A51" s="34">
        <v>1</v>
      </c>
      <c r="B51" s="47">
        <f t="shared" ref="B51:B98" si="3">IF(A51=0,"",SUM($A$7:A51))</f>
        <v>39</v>
      </c>
      <c r="C51" s="47" t="s">
        <v>12</v>
      </c>
      <c r="D51" s="48" t="s">
        <v>649</v>
      </c>
      <c r="E51" s="32" t="s">
        <v>619</v>
      </c>
      <c r="F51" s="32"/>
      <c r="G51" s="33" t="s">
        <v>40</v>
      </c>
      <c r="H51" s="33">
        <v>5</v>
      </c>
      <c r="I51" s="33" t="s">
        <v>622</v>
      </c>
      <c r="J51" s="55"/>
      <c r="K51" s="2">
        <v>99999</v>
      </c>
    </row>
    <row r="52" spans="1:11" x14ac:dyDescent="0.25">
      <c r="A52" s="34">
        <v>0</v>
      </c>
      <c r="B52" s="47" t="str">
        <f t="shared" si="3"/>
        <v/>
      </c>
      <c r="C52" s="47"/>
      <c r="D52" s="48"/>
      <c r="E52" s="83" t="s">
        <v>650</v>
      </c>
      <c r="F52" s="32"/>
      <c r="G52" s="33"/>
      <c r="H52" s="33"/>
      <c r="I52" s="33"/>
      <c r="J52" s="55"/>
    </row>
    <row r="53" spans="1:11" x14ac:dyDescent="0.25">
      <c r="A53" s="34">
        <v>1</v>
      </c>
      <c r="B53" s="47">
        <f t="shared" si="3"/>
        <v>40</v>
      </c>
      <c r="C53" s="47" t="s">
        <v>12</v>
      </c>
      <c r="D53" s="48" t="s">
        <v>651</v>
      </c>
      <c r="E53" s="32" t="s">
        <v>592</v>
      </c>
      <c r="F53" s="32"/>
      <c r="G53" s="33" t="s">
        <v>40</v>
      </c>
      <c r="H53" s="33">
        <v>5</v>
      </c>
      <c r="I53" s="33" t="s">
        <v>593</v>
      </c>
      <c r="J53" s="55"/>
      <c r="K53" s="2" t="s">
        <v>652</v>
      </c>
    </row>
    <row r="54" spans="1:11" x14ac:dyDescent="0.25">
      <c r="A54" s="34">
        <v>1</v>
      </c>
      <c r="B54" s="47">
        <f t="shared" si="3"/>
        <v>41</v>
      </c>
      <c r="C54" s="47" t="s">
        <v>12</v>
      </c>
      <c r="D54" s="48" t="s">
        <v>653</v>
      </c>
      <c r="E54" s="32" t="s">
        <v>654</v>
      </c>
      <c r="F54" s="32"/>
      <c r="G54" s="33" t="s">
        <v>40</v>
      </c>
      <c r="H54" s="33">
        <v>5</v>
      </c>
      <c r="I54" s="33" t="s">
        <v>593</v>
      </c>
      <c r="J54" s="55"/>
      <c r="K54" s="2" t="s">
        <v>652</v>
      </c>
    </row>
    <row r="55" spans="1:11" x14ac:dyDescent="0.25">
      <c r="A55" s="34">
        <v>1</v>
      </c>
      <c r="B55" s="47">
        <f t="shared" si="3"/>
        <v>42</v>
      </c>
      <c r="C55" s="47" t="s">
        <v>12</v>
      </c>
      <c r="D55" s="48" t="s">
        <v>655</v>
      </c>
      <c r="E55" s="32" t="s">
        <v>656</v>
      </c>
      <c r="F55" s="32"/>
      <c r="G55" s="33" t="s">
        <v>40</v>
      </c>
      <c r="H55" s="33">
        <v>5</v>
      </c>
      <c r="I55" s="33" t="s">
        <v>593</v>
      </c>
      <c r="J55" s="55"/>
      <c r="K55" s="2" t="s">
        <v>652</v>
      </c>
    </row>
    <row r="56" spans="1:11" ht="13.5" customHeight="1" x14ac:dyDescent="0.25">
      <c r="A56" s="34">
        <v>1</v>
      </c>
      <c r="B56" s="47">
        <f t="shared" si="3"/>
        <v>43</v>
      </c>
      <c r="C56" s="47" t="s">
        <v>12</v>
      </c>
      <c r="D56" s="48" t="s">
        <v>657</v>
      </c>
      <c r="E56" s="32" t="s">
        <v>658</v>
      </c>
      <c r="F56" s="32"/>
      <c r="G56" s="33" t="s">
        <v>40</v>
      </c>
      <c r="H56" s="33">
        <v>5</v>
      </c>
      <c r="I56" s="33" t="s">
        <v>593</v>
      </c>
      <c r="J56" s="55"/>
      <c r="K56" s="2" t="s">
        <v>652</v>
      </c>
    </row>
    <row r="57" spans="1:11" x14ac:dyDescent="0.25">
      <c r="A57" s="34">
        <v>1</v>
      </c>
      <c r="B57" s="47">
        <f t="shared" si="3"/>
        <v>44</v>
      </c>
      <c r="C57" s="47" t="s">
        <v>12</v>
      </c>
      <c r="D57" s="48" t="s">
        <v>659</v>
      </c>
      <c r="E57" s="32" t="s">
        <v>660</v>
      </c>
      <c r="F57" s="32"/>
      <c r="G57" s="33" t="s">
        <v>40</v>
      </c>
      <c r="H57" s="33">
        <v>5</v>
      </c>
      <c r="I57" s="33" t="s">
        <v>593</v>
      </c>
      <c r="J57" s="55"/>
      <c r="K57" s="2" t="s">
        <v>652</v>
      </c>
    </row>
    <row r="58" spans="1:11" ht="27" x14ac:dyDescent="0.25">
      <c r="A58" s="34">
        <v>0</v>
      </c>
      <c r="B58" s="47" t="str">
        <f t="shared" si="3"/>
        <v/>
      </c>
      <c r="C58" s="47"/>
      <c r="D58" s="48"/>
      <c r="E58" s="57" t="s">
        <v>661</v>
      </c>
      <c r="F58" s="32"/>
      <c r="G58" s="33"/>
      <c r="H58" s="33"/>
      <c r="I58" s="33"/>
      <c r="J58" s="55"/>
    </row>
    <row r="59" spans="1:11" x14ac:dyDescent="0.25">
      <c r="A59" s="34">
        <v>0</v>
      </c>
      <c r="B59" s="47"/>
      <c r="C59" s="47"/>
      <c r="D59" s="48"/>
      <c r="E59" s="57" t="s">
        <v>662</v>
      </c>
      <c r="F59" s="32"/>
      <c r="G59" s="33"/>
      <c r="H59" s="33"/>
      <c r="I59" s="33"/>
      <c r="J59" s="55"/>
    </row>
    <row r="60" spans="1:11" x14ac:dyDescent="0.25">
      <c r="A60" s="34"/>
      <c r="B60" s="47"/>
      <c r="C60" s="47"/>
      <c r="D60" s="48"/>
      <c r="E60" s="58" t="s">
        <v>590</v>
      </c>
      <c r="F60" s="32"/>
      <c r="G60" s="33"/>
      <c r="H60" s="33"/>
      <c r="I60" s="33"/>
      <c r="J60" s="55"/>
    </row>
    <row r="61" spans="1:11" x14ac:dyDescent="0.25">
      <c r="A61" s="34">
        <v>1</v>
      </c>
      <c r="B61" s="47">
        <f t="shared" si="3"/>
        <v>45</v>
      </c>
      <c r="C61" s="47" t="s">
        <v>12</v>
      </c>
      <c r="D61" s="48" t="s">
        <v>663</v>
      </c>
      <c r="E61" s="59" t="s">
        <v>664</v>
      </c>
      <c r="F61" s="32"/>
      <c r="G61" s="33" t="s">
        <v>40</v>
      </c>
      <c r="H61" s="33">
        <v>5</v>
      </c>
      <c r="I61" s="33" t="s">
        <v>665</v>
      </c>
      <c r="J61" s="55"/>
      <c r="K61" s="2">
        <v>99999</v>
      </c>
    </row>
    <row r="62" spans="1:11" x14ac:dyDescent="0.25">
      <c r="A62" s="34">
        <v>1</v>
      </c>
      <c r="B62" s="47">
        <f t="shared" si="3"/>
        <v>46</v>
      </c>
      <c r="C62" s="47" t="s">
        <v>12</v>
      </c>
      <c r="D62" s="48" t="s">
        <v>666</v>
      </c>
      <c r="E62" s="59" t="s">
        <v>667</v>
      </c>
      <c r="F62" s="32"/>
      <c r="G62" s="33" t="s">
        <v>40</v>
      </c>
      <c r="H62" s="33">
        <v>5</v>
      </c>
      <c r="I62" s="33" t="s">
        <v>665</v>
      </c>
      <c r="J62" s="55"/>
      <c r="K62" s="2">
        <v>99999</v>
      </c>
    </row>
    <row r="63" spans="1:11" x14ac:dyDescent="0.25">
      <c r="A63" s="34">
        <v>1</v>
      </c>
      <c r="B63" s="47">
        <f t="shared" si="3"/>
        <v>47</v>
      </c>
      <c r="C63" s="47" t="s">
        <v>12</v>
      </c>
      <c r="D63" s="48" t="s">
        <v>668</v>
      </c>
      <c r="E63" s="59" t="s">
        <v>669</v>
      </c>
      <c r="F63" s="32"/>
      <c r="G63" s="33" t="s">
        <v>40</v>
      </c>
      <c r="H63" s="33">
        <v>5</v>
      </c>
      <c r="I63" s="33" t="s">
        <v>665</v>
      </c>
      <c r="J63" s="55"/>
      <c r="K63" s="2">
        <v>99999</v>
      </c>
    </row>
    <row r="64" spans="1:11" ht="13.5" customHeight="1" x14ac:dyDescent="0.25">
      <c r="A64" s="34">
        <v>1</v>
      </c>
      <c r="B64" s="47">
        <f t="shared" si="3"/>
        <v>48</v>
      </c>
      <c r="C64" s="47" t="s">
        <v>12</v>
      </c>
      <c r="D64" s="48" t="s">
        <v>670</v>
      </c>
      <c r="E64" s="59" t="s">
        <v>671</v>
      </c>
      <c r="F64" s="32"/>
      <c r="G64" s="33" t="s">
        <v>40</v>
      </c>
      <c r="H64" s="33">
        <v>5</v>
      </c>
      <c r="I64" s="33" t="s">
        <v>665</v>
      </c>
      <c r="J64" s="55"/>
      <c r="K64" s="2">
        <v>99999</v>
      </c>
    </row>
    <row r="65" spans="1:11" x14ac:dyDescent="0.25">
      <c r="A65" s="34">
        <v>1</v>
      </c>
      <c r="B65" s="47">
        <f t="shared" si="3"/>
        <v>49</v>
      </c>
      <c r="C65" s="47" t="s">
        <v>12</v>
      </c>
      <c r="D65" s="48" t="s">
        <v>672</v>
      </c>
      <c r="E65" s="59" t="s">
        <v>673</v>
      </c>
      <c r="F65" s="32"/>
      <c r="G65" s="33" t="s">
        <v>40</v>
      </c>
      <c r="H65" s="33">
        <v>5</v>
      </c>
      <c r="I65" s="33" t="s">
        <v>665</v>
      </c>
      <c r="J65" s="55"/>
      <c r="K65" s="2">
        <v>99999</v>
      </c>
    </row>
    <row r="66" spans="1:11" x14ac:dyDescent="0.25">
      <c r="A66" s="34">
        <v>1</v>
      </c>
      <c r="B66" s="47">
        <f t="shared" si="3"/>
        <v>50</v>
      </c>
      <c r="C66" s="47" t="s">
        <v>12</v>
      </c>
      <c r="D66" s="48" t="s">
        <v>674</v>
      </c>
      <c r="E66" s="59" t="s">
        <v>675</v>
      </c>
      <c r="F66" s="32"/>
      <c r="G66" s="33" t="s">
        <v>40</v>
      </c>
      <c r="H66" s="33">
        <v>5</v>
      </c>
      <c r="I66" s="33" t="s">
        <v>665</v>
      </c>
      <c r="J66" s="55"/>
      <c r="K66" s="2">
        <v>99999</v>
      </c>
    </row>
    <row r="67" spans="1:11" x14ac:dyDescent="0.25">
      <c r="A67" s="34">
        <v>1</v>
      </c>
      <c r="B67" s="47">
        <f t="shared" si="3"/>
        <v>51</v>
      </c>
      <c r="C67" s="47" t="s">
        <v>12</v>
      </c>
      <c r="D67" s="48" t="s">
        <v>676</v>
      </c>
      <c r="E67" s="59" t="s">
        <v>677</v>
      </c>
      <c r="F67" s="32"/>
      <c r="G67" s="33" t="s">
        <v>40</v>
      </c>
      <c r="H67" s="33">
        <v>5</v>
      </c>
      <c r="I67" s="33" t="s">
        <v>665</v>
      </c>
      <c r="J67" s="55"/>
      <c r="K67" s="2">
        <v>99999</v>
      </c>
    </row>
    <row r="68" spans="1:11" x14ac:dyDescent="0.25">
      <c r="A68" s="34">
        <v>1</v>
      </c>
      <c r="B68" s="47">
        <f t="shared" si="3"/>
        <v>52</v>
      </c>
      <c r="C68" s="47" t="s">
        <v>12</v>
      </c>
      <c r="D68" s="48" t="s">
        <v>678</v>
      </c>
      <c r="E68" s="59" t="s">
        <v>679</v>
      </c>
      <c r="F68" s="32"/>
      <c r="G68" s="33" t="s">
        <v>40</v>
      </c>
      <c r="H68" s="33">
        <v>6</v>
      </c>
      <c r="I68" s="33" t="s">
        <v>680</v>
      </c>
      <c r="J68" s="54" t="s">
        <v>594</v>
      </c>
      <c r="K68" s="2">
        <v>999999</v>
      </c>
    </row>
    <row r="69" spans="1:11" x14ac:dyDescent="0.25">
      <c r="A69" s="34">
        <v>0</v>
      </c>
      <c r="B69" s="47" t="str">
        <f t="shared" si="3"/>
        <v/>
      </c>
      <c r="C69" s="47"/>
      <c r="D69" s="48"/>
      <c r="E69" s="58" t="s">
        <v>620</v>
      </c>
      <c r="F69" s="32"/>
      <c r="G69" s="33"/>
      <c r="H69" s="33"/>
      <c r="I69" s="33"/>
      <c r="J69" s="55"/>
    </row>
    <row r="70" spans="1:11" x14ac:dyDescent="0.25">
      <c r="A70" s="34">
        <v>1</v>
      </c>
      <c r="B70" s="47">
        <f t="shared" si="3"/>
        <v>53</v>
      </c>
      <c r="C70" s="47" t="s">
        <v>12</v>
      </c>
      <c r="D70" s="48" t="s">
        <v>681</v>
      </c>
      <c r="E70" s="59" t="s">
        <v>664</v>
      </c>
      <c r="F70" s="32"/>
      <c r="G70" s="33" t="s">
        <v>40</v>
      </c>
      <c r="H70" s="33">
        <v>5</v>
      </c>
      <c r="I70" s="33" t="s">
        <v>682</v>
      </c>
      <c r="J70" s="55"/>
      <c r="K70" s="2">
        <v>99999</v>
      </c>
    </row>
    <row r="71" spans="1:11" x14ac:dyDescent="0.25">
      <c r="A71" s="34">
        <v>1</v>
      </c>
      <c r="B71" s="47">
        <f t="shared" si="3"/>
        <v>54</v>
      </c>
      <c r="C71" s="47" t="s">
        <v>12</v>
      </c>
      <c r="D71" s="48" t="s">
        <v>683</v>
      </c>
      <c r="E71" s="59" t="s">
        <v>667</v>
      </c>
      <c r="F71" s="32"/>
      <c r="G71" s="33" t="s">
        <v>40</v>
      </c>
      <c r="H71" s="33">
        <v>5</v>
      </c>
      <c r="I71" s="33" t="s">
        <v>682</v>
      </c>
      <c r="J71" s="55"/>
      <c r="K71" s="2">
        <v>99999</v>
      </c>
    </row>
    <row r="72" spans="1:11" x14ac:dyDescent="0.25">
      <c r="A72" s="34">
        <v>1</v>
      </c>
      <c r="B72" s="47">
        <f t="shared" si="3"/>
        <v>55</v>
      </c>
      <c r="C72" s="47" t="s">
        <v>12</v>
      </c>
      <c r="D72" s="48" t="s">
        <v>684</v>
      </c>
      <c r="E72" s="59" t="s">
        <v>669</v>
      </c>
      <c r="F72" s="32"/>
      <c r="G72" s="33" t="s">
        <v>40</v>
      </c>
      <c r="H72" s="33">
        <v>5</v>
      </c>
      <c r="I72" s="33" t="s">
        <v>682</v>
      </c>
      <c r="J72" s="55"/>
      <c r="K72" s="2">
        <v>99999</v>
      </c>
    </row>
    <row r="73" spans="1:11" ht="13.5" customHeight="1" x14ac:dyDescent="0.25">
      <c r="A73" s="34">
        <v>1</v>
      </c>
      <c r="B73" s="47">
        <f t="shared" si="3"/>
        <v>56</v>
      </c>
      <c r="C73" s="47" t="s">
        <v>12</v>
      </c>
      <c r="D73" s="48" t="s">
        <v>685</v>
      </c>
      <c r="E73" s="59" t="s">
        <v>671</v>
      </c>
      <c r="F73" s="32"/>
      <c r="G73" s="33" t="s">
        <v>40</v>
      </c>
      <c r="H73" s="33">
        <v>5</v>
      </c>
      <c r="I73" s="33" t="s">
        <v>682</v>
      </c>
      <c r="J73" s="55"/>
      <c r="K73" s="2">
        <v>99999</v>
      </c>
    </row>
    <row r="74" spans="1:11" x14ac:dyDescent="0.25">
      <c r="A74" s="34">
        <v>1</v>
      </c>
      <c r="B74" s="47">
        <f t="shared" si="3"/>
        <v>57</v>
      </c>
      <c r="C74" s="47" t="s">
        <v>12</v>
      </c>
      <c r="D74" s="48" t="s">
        <v>686</v>
      </c>
      <c r="E74" s="59" t="s">
        <v>673</v>
      </c>
      <c r="F74" s="32"/>
      <c r="G74" s="33" t="s">
        <v>40</v>
      </c>
      <c r="H74" s="33">
        <v>5</v>
      </c>
      <c r="I74" s="33" t="s">
        <v>682</v>
      </c>
      <c r="J74" s="55"/>
      <c r="K74" s="2">
        <v>99999</v>
      </c>
    </row>
    <row r="75" spans="1:11" x14ac:dyDescent="0.25">
      <c r="A75" s="34">
        <v>1</v>
      </c>
      <c r="B75" s="47">
        <f t="shared" si="3"/>
        <v>58</v>
      </c>
      <c r="C75" s="47" t="s">
        <v>12</v>
      </c>
      <c r="D75" s="48" t="s">
        <v>687</v>
      </c>
      <c r="E75" s="59" t="s">
        <v>675</v>
      </c>
      <c r="F75" s="32"/>
      <c r="G75" s="33" t="s">
        <v>40</v>
      </c>
      <c r="H75" s="33">
        <v>5</v>
      </c>
      <c r="I75" s="33" t="s">
        <v>682</v>
      </c>
      <c r="J75" s="55"/>
      <c r="K75" s="2">
        <v>99999</v>
      </c>
    </row>
    <row r="76" spans="1:11" x14ac:dyDescent="0.25">
      <c r="A76" s="34">
        <v>1</v>
      </c>
      <c r="B76" s="47">
        <f t="shared" si="3"/>
        <v>59</v>
      </c>
      <c r="C76" s="47" t="s">
        <v>12</v>
      </c>
      <c r="D76" s="48" t="s">
        <v>688</v>
      </c>
      <c r="E76" s="59" t="s">
        <v>677</v>
      </c>
      <c r="F76" s="32"/>
      <c r="G76" s="33" t="s">
        <v>40</v>
      </c>
      <c r="H76" s="33">
        <v>5</v>
      </c>
      <c r="I76" s="33" t="s">
        <v>682</v>
      </c>
      <c r="J76" s="55"/>
      <c r="K76" s="2">
        <v>99999</v>
      </c>
    </row>
    <row r="77" spans="1:11" x14ac:dyDescent="0.25">
      <c r="A77" s="34">
        <v>1</v>
      </c>
      <c r="B77" s="47">
        <f t="shared" si="3"/>
        <v>60</v>
      </c>
      <c r="C77" s="47" t="s">
        <v>12</v>
      </c>
      <c r="D77" s="48" t="s">
        <v>689</v>
      </c>
      <c r="E77" s="59" t="s">
        <v>679</v>
      </c>
      <c r="F77" s="32"/>
      <c r="G77" s="33" t="s">
        <v>40</v>
      </c>
      <c r="H77" s="33">
        <v>5</v>
      </c>
      <c r="I77" s="33" t="s">
        <v>665</v>
      </c>
      <c r="J77" s="54" t="s">
        <v>594</v>
      </c>
      <c r="K77" s="2">
        <v>99999</v>
      </c>
    </row>
    <row r="78" spans="1:11" x14ac:dyDescent="0.25">
      <c r="A78" s="34">
        <v>0</v>
      </c>
      <c r="B78" s="47" t="str">
        <f t="shared" si="3"/>
        <v/>
      </c>
      <c r="C78" s="47"/>
      <c r="D78" s="48"/>
      <c r="E78" s="58" t="s">
        <v>636</v>
      </c>
      <c r="F78" s="32"/>
      <c r="G78" s="33"/>
      <c r="H78" s="33"/>
      <c r="I78" s="33"/>
      <c r="J78" s="55"/>
    </row>
    <row r="79" spans="1:11" x14ac:dyDescent="0.25">
      <c r="A79" s="34">
        <v>1</v>
      </c>
      <c r="B79" s="47">
        <f t="shared" si="3"/>
        <v>61</v>
      </c>
      <c r="C79" s="47" t="s">
        <v>12</v>
      </c>
      <c r="D79" s="48" t="s">
        <v>690</v>
      </c>
      <c r="E79" s="59" t="s">
        <v>664</v>
      </c>
      <c r="F79" s="32"/>
      <c r="G79" s="33" t="s">
        <v>40</v>
      </c>
      <c r="H79" s="33">
        <v>5</v>
      </c>
      <c r="I79" s="33" t="s">
        <v>682</v>
      </c>
      <c r="J79" s="55"/>
      <c r="K79" s="2">
        <v>99999</v>
      </c>
    </row>
    <row r="80" spans="1:11" x14ac:dyDescent="0.25">
      <c r="A80" s="34">
        <v>1</v>
      </c>
      <c r="B80" s="47">
        <f t="shared" si="3"/>
        <v>62</v>
      </c>
      <c r="C80" s="47" t="s">
        <v>12</v>
      </c>
      <c r="D80" s="48" t="s">
        <v>691</v>
      </c>
      <c r="E80" s="59" t="s">
        <v>667</v>
      </c>
      <c r="F80" s="32"/>
      <c r="G80" s="33" t="s">
        <v>40</v>
      </c>
      <c r="H80" s="33">
        <v>5</v>
      </c>
      <c r="I80" s="33" t="s">
        <v>682</v>
      </c>
      <c r="J80" s="55"/>
      <c r="K80" s="2">
        <v>99999</v>
      </c>
    </row>
    <row r="81" spans="1:11" x14ac:dyDescent="0.25">
      <c r="A81" s="34">
        <v>1</v>
      </c>
      <c r="B81" s="47">
        <f t="shared" si="3"/>
        <v>63</v>
      </c>
      <c r="C81" s="47" t="s">
        <v>12</v>
      </c>
      <c r="D81" s="48" t="s">
        <v>692</v>
      </c>
      <c r="E81" s="59" t="s">
        <v>669</v>
      </c>
      <c r="F81" s="32"/>
      <c r="G81" s="33" t="s">
        <v>40</v>
      </c>
      <c r="H81" s="33">
        <v>5</v>
      </c>
      <c r="I81" s="33" t="s">
        <v>682</v>
      </c>
      <c r="J81" s="55"/>
      <c r="K81" s="2">
        <v>99999</v>
      </c>
    </row>
    <row r="82" spans="1:11" ht="13.5" customHeight="1" x14ac:dyDescent="0.25">
      <c r="A82" s="34">
        <v>1</v>
      </c>
      <c r="B82" s="47">
        <f t="shared" si="3"/>
        <v>64</v>
      </c>
      <c r="C82" s="47" t="s">
        <v>12</v>
      </c>
      <c r="D82" s="48" t="s">
        <v>693</v>
      </c>
      <c r="E82" s="59" t="s">
        <v>671</v>
      </c>
      <c r="F82" s="32"/>
      <c r="G82" s="33" t="s">
        <v>40</v>
      </c>
      <c r="H82" s="33">
        <v>5</v>
      </c>
      <c r="I82" s="33" t="s">
        <v>682</v>
      </c>
      <c r="J82" s="55"/>
      <c r="K82" s="2">
        <v>99999</v>
      </c>
    </row>
    <row r="83" spans="1:11" x14ac:dyDescent="0.25">
      <c r="A83" s="34">
        <v>1</v>
      </c>
      <c r="B83" s="47">
        <f t="shared" si="3"/>
        <v>65</v>
      </c>
      <c r="C83" s="47" t="s">
        <v>12</v>
      </c>
      <c r="D83" s="48" t="s">
        <v>694</v>
      </c>
      <c r="E83" s="59" t="s">
        <v>673</v>
      </c>
      <c r="F83" s="32"/>
      <c r="G83" s="33" t="s">
        <v>40</v>
      </c>
      <c r="H83" s="33">
        <v>5</v>
      </c>
      <c r="I83" s="33" t="s">
        <v>682</v>
      </c>
      <c r="J83" s="55"/>
      <c r="K83" s="2">
        <v>99999</v>
      </c>
    </row>
    <row r="84" spans="1:11" x14ac:dyDescent="0.25">
      <c r="A84" s="34">
        <v>1</v>
      </c>
      <c r="B84" s="47">
        <f t="shared" si="3"/>
        <v>66</v>
      </c>
      <c r="C84" s="47" t="s">
        <v>12</v>
      </c>
      <c r="D84" s="48" t="s">
        <v>695</v>
      </c>
      <c r="E84" s="59" t="s">
        <v>675</v>
      </c>
      <c r="F84" s="32"/>
      <c r="G84" s="33" t="s">
        <v>40</v>
      </c>
      <c r="H84" s="33">
        <v>5</v>
      </c>
      <c r="I84" s="33" t="s">
        <v>682</v>
      </c>
      <c r="J84" s="55"/>
      <c r="K84" s="2">
        <v>99999</v>
      </c>
    </row>
    <row r="85" spans="1:11" x14ac:dyDescent="0.25">
      <c r="A85" s="34">
        <v>1</v>
      </c>
      <c r="B85" s="47">
        <f t="shared" si="3"/>
        <v>67</v>
      </c>
      <c r="C85" s="47" t="s">
        <v>12</v>
      </c>
      <c r="D85" s="48" t="s">
        <v>696</v>
      </c>
      <c r="E85" s="59" t="s">
        <v>677</v>
      </c>
      <c r="F85" s="32"/>
      <c r="G85" s="33" t="s">
        <v>40</v>
      </c>
      <c r="H85" s="33">
        <v>5</v>
      </c>
      <c r="I85" s="33" t="s">
        <v>682</v>
      </c>
      <c r="J85" s="55"/>
      <c r="K85" s="2">
        <v>99999</v>
      </c>
    </row>
    <row r="86" spans="1:11" x14ac:dyDescent="0.25">
      <c r="A86" s="34">
        <v>1</v>
      </c>
      <c r="B86" s="47">
        <f t="shared" si="3"/>
        <v>68</v>
      </c>
      <c r="C86" s="47" t="s">
        <v>12</v>
      </c>
      <c r="D86" s="48" t="s">
        <v>697</v>
      </c>
      <c r="E86" s="59" t="s">
        <v>679</v>
      </c>
      <c r="F86" s="32"/>
      <c r="G86" s="33" t="s">
        <v>40</v>
      </c>
      <c r="H86" s="33">
        <v>5</v>
      </c>
      <c r="I86" s="33" t="s">
        <v>665</v>
      </c>
      <c r="J86" s="54" t="s">
        <v>594</v>
      </c>
      <c r="K86" s="2">
        <v>99999</v>
      </c>
    </row>
    <row r="87" spans="1:11" ht="27" x14ac:dyDescent="0.25">
      <c r="A87" s="34">
        <v>0</v>
      </c>
      <c r="B87" s="47" t="str">
        <f t="shared" si="3"/>
        <v/>
      </c>
      <c r="C87" s="47"/>
      <c r="D87" s="48"/>
      <c r="E87" s="57" t="s">
        <v>698</v>
      </c>
      <c r="F87" s="32"/>
      <c r="G87" s="33"/>
      <c r="H87" s="33"/>
      <c r="I87" s="33"/>
      <c r="J87" s="55"/>
    </row>
    <row r="88" spans="1:11" x14ac:dyDescent="0.25">
      <c r="A88" s="34">
        <v>1</v>
      </c>
      <c r="B88" s="47">
        <f t="shared" si="3"/>
        <v>69</v>
      </c>
      <c r="C88" s="47" t="s">
        <v>12</v>
      </c>
      <c r="D88" s="48" t="s">
        <v>699</v>
      </c>
      <c r="E88" s="59" t="s">
        <v>700</v>
      </c>
      <c r="F88" s="32"/>
      <c r="G88" s="33" t="s">
        <v>40</v>
      </c>
      <c r="H88" s="33">
        <v>1</v>
      </c>
      <c r="I88" s="33" t="s">
        <v>50</v>
      </c>
      <c r="J88" s="55"/>
      <c r="K88" s="2">
        <v>9</v>
      </c>
    </row>
    <row r="89" spans="1:11" x14ac:dyDescent="0.25">
      <c r="A89" s="34">
        <v>1</v>
      </c>
      <c r="B89" s="47">
        <f t="shared" si="3"/>
        <v>70</v>
      </c>
      <c r="C89" s="47" t="s">
        <v>12</v>
      </c>
      <c r="D89" s="48" t="s">
        <v>701</v>
      </c>
      <c r="E89" s="59" t="s">
        <v>702</v>
      </c>
      <c r="F89" s="32"/>
      <c r="G89" s="33" t="s">
        <v>40</v>
      </c>
      <c r="H89" s="33">
        <v>1</v>
      </c>
      <c r="I89" s="33" t="s">
        <v>50</v>
      </c>
      <c r="J89" s="55"/>
      <c r="K89" s="2">
        <v>9</v>
      </c>
    </row>
    <row r="90" spans="1:11" x14ac:dyDescent="0.25">
      <c r="A90" s="34">
        <v>1</v>
      </c>
      <c r="B90" s="47">
        <f t="shared" si="3"/>
        <v>71</v>
      </c>
      <c r="C90" s="47" t="s">
        <v>12</v>
      </c>
      <c r="D90" s="48" t="s">
        <v>703</v>
      </c>
      <c r="E90" s="59" t="s">
        <v>704</v>
      </c>
      <c r="F90" s="32"/>
      <c r="G90" s="33" t="s">
        <v>40</v>
      </c>
      <c r="H90" s="33">
        <v>1</v>
      </c>
      <c r="I90" s="33" t="s">
        <v>50</v>
      </c>
      <c r="J90" s="55"/>
      <c r="K90" s="2">
        <v>9</v>
      </c>
    </row>
    <row r="91" spans="1:11" x14ac:dyDescent="0.25">
      <c r="A91" s="34">
        <v>1</v>
      </c>
      <c r="B91" s="47">
        <f t="shared" si="3"/>
        <v>72</v>
      </c>
      <c r="C91" s="47" t="s">
        <v>12</v>
      </c>
      <c r="D91" s="48" t="s">
        <v>705</v>
      </c>
      <c r="E91" s="59" t="s">
        <v>706</v>
      </c>
      <c r="F91" s="32"/>
      <c r="G91" s="33" t="s">
        <v>40</v>
      </c>
      <c r="H91" s="33">
        <v>1</v>
      </c>
      <c r="I91" s="33" t="s">
        <v>50</v>
      </c>
      <c r="J91" s="55"/>
      <c r="K91" s="2">
        <v>9</v>
      </c>
    </row>
    <row r="92" spans="1:11" x14ac:dyDescent="0.25">
      <c r="A92" s="34">
        <v>1</v>
      </c>
      <c r="B92" s="47">
        <f t="shared" si="3"/>
        <v>73</v>
      </c>
      <c r="C92" s="47" t="s">
        <v>12</v>
      </c>
      <c r="D92" s="48" t="s">
        <v>707</v>
      </c>
      <c r="E92" s="59" t="s">
        <v>708</v>
      </c>
      <c r="F92" s="32"/>
      <c r="G92" s="33" t="s">
        <v>40</v>
      </c>
      <c r="H92" s="33">
        <v>1</v>
      </c>
      <c r="I92" s="33" t="s">
        <v>50</v>
      </c>
      <c r="J92" s="55"/>
      <c r="K92" s="2">
        <v>9</v>
      </c>
    </row>
    <row r="93" spans="1:11" x14ac:dyDescent="0.25">
      <c r="A93" s="34">
        <v>1</v>
      </c>
      <c r="B93" s="47">
        <f t="shared" si="3"/>
        <v>74</v>
      </c>
      <c r="C93" s="47" t="s">
        <v>12</v>
      </c>
      <c r="D93" s="48" t="s">
        <v>709</v>
      </c>
      <c r="E93" s="59" t="s">
        <v>710</v>
      </c>
      <c r="F93" s="32"/>
      <c r="G93" s="33" t="s">
        <v>40</v>
      </c>
      <c r="H93" s="33">
        <v>1</v>
      </c>
      <c r="I93" s="33" t="s">
        <v>50</v>
      </c>
      <c r="J93" s="55"/>
      <c r="K93" s="2">
        <v>9</v>
      </c>
    </row>
    <row r="94" spans="1:11" x14ac:dyDescent="0.25">
      <c r="A94" s="34">
        <v>1</v>
      </c>
      <c r="B94" s="47">
        <f t="shared" si="3"/>
        <v>75</v>
      </c>
      <c r="C94" s="47" t="s">
        <v>12</v>
      </c>
      <c r="D94" s="48" t="s">
        <v>711</v>
      </c>
      <c r="E94" s="59" t="s">
        <v>712</v>
      </c>
      <c r="F94" s="32"/>
      <c r="G94" s="33" t="s">
        <v>13</v>
      </c>
      <c r="H94" s="33">
        <v>300</v>
      </c>
      <c r="I94" s="33" t="s">
        <v>42</v>
      </c>
      <c r="J94" s="55"/>
    </row>
    <row r="95" spans="1:11" ht="27" x14ac:dyDescent="0.25">
      <c r="A95" s="34">
        <v>0</v>
      </c>
      <c r="B95" s="47" t="str">
        <f t="shared" si="3"/>
        <v/>
      </c>
      <c r="C95" s="47"/>
      <c r="D95" s="48"/>
      <c r="E95" s="57" t="s">
        <v>713</v>
      </c>
      <c r="F95" s="32"/>
      <c r="G95" s="33"/>
      <c r="H95" s="33"/>
      <c r="I95" s="33"/>
      <c r="J95" s="55"/>
    </row>
    <row r="96" spans="1:11" x14ac:dyDescent="0.25">
      <c r="A96" s="34">
        <v>1</v>
      </c>
      <c r="B96" s="47">
        <f t="shared" si="3"/>
        <v>76</v>
      </c>
      <c r="C96" s="47" t="s">
        <v>12</v>
      </c>
      <c r="D96" s="48" t="s">
        <v>714</v>
      </c>
      <c r="E96" s="32" t="s">
        <v>715</v>
      </c>
      <c r="F96" s="32" t="s">
        <v>43</v>
      </c>
      <c r="G96" s="33" t="s">
        <v>40</v>
      </c>
      <c r="H96" s="33">
        <v>1</v>
      </c>
      <c r="I96" s="33" t="s">
        <v>44</v>
      </c>
      <c r="J96" s="55"/>
      <c r="K96" s="2">
        <v>9</v>
      </c>
    </row>
    <row r="97" spans="1:11" x14ac:dyDescent="0.25">
      <c r="A97" s="34">
        <v>1</v>
      </c>
      <c r="B97" s="47">
        <f t="shared" si="3"/>
        <v>77</v>
      </c>
      <c r="C97" s="47" t="s">
        <v>12</v>
      </c>
      <c r="D97" s="48" t="s">
        <v>716</v>
      </c>
      <c r="E97" s="32" t="s">
        <v>717</v>
      </c>
      <c r="F97" s="32" t="s">
        <v>43</v>
      </c>
      <c r="G97" s="33" t="s">
        <v>40</v>
      </c>
      <c r="H97" s="33">
        <v>1</v>
      </c>
      <c r="I97" s="33" t="s">
        <v>44</v>
      </c>
      <c r="J97" s="55"/>
      <c r="K97" s="2">
        <v>9</v>
      </c>
    </row>
    <row r="98" spans="1:11" x14ac:dyDescent="0.25">
      <c r="A98" s="34">
        <v>1</v>
      </c>
      <c r="B98" s="47">
        <f t="shared" si="3"/>
        <v>78</v>
      </c>
      <c r="C98" s="47" t="s">
        <v>12</v>
      </c>
      <c r="D98" s="48" t="s">
        <v>718</v>
      </c>
      <c r="E98" s="32" t="s">
        <v>719</v>
      </c>
      <c r="F98" s="32" t="s">
        <v>43</v>
      </c>
      <c r="G98" s="33" t="s">
        <v>40</v>
      </c>
      <c r="H98" s="33">
        <v>1</v>
      </c>
      <c r="I98" s="33" t="s">
        <v>44</v>
      </c>
      <c r="J98" s="55"/>
      <c r="K98" s="2">
        <v>9</v>
      </c>
    </row>
    <row r="99" spans="1:11" x14ac:dyDescent="0.25">
      <c r="A99" s="34">
        <v>0</v>
      </c>
      <c r="B99" s="47" t="str">
        <f t="shared" ref="B99:B162" si="4">IF(A99=0,"",SUM($A$7:A99))</f>
        <v/>
      </c>
      <c r="C99" s="47"/>
      <c r="D99" s="48"/>
      <c r="E99" s="58" t="s">
        <v>720</v>
      </c>
      <c r="F99" s="32"/>
      <c r="G99" s="33"/>
      <c r="H99" s="33"/>
      <c r="I99" s="33"/>
      <c r="J99" s="55"/>
    </row>
    <row r="100" spans="1:11" x14ac:dyDescent="0.25">
      <c r="A100" s="34">
        <v>1</v>
      </c>
      <c r="B100" s="47">
        <f t="shared" si="4"/>
        <v>79</v>
      </c>
      <c r="C100" s="47" t="s">
        <v>12</v>
      </c>
      <c r="D100" s="48" t="s">
        <v>721</v>
      </c>
      <c r="E100" s="59" t="s">
        <v>722</v>
      </c>
      <c r="F100" s="32"/>
      <c r="G100" s="33" t="s">
        <v>40</v>
      </c>
      <c r="H100" s="33">
        <v>2</v>
      </c>
      <c r="I100" s="33" t="s">
        <v>175</v>
      </c>
      <c r="J100" s="55"/>
      <c r="K100" s="2">
        <v>99</v>
      </c>
    </row>
    <row r="101" spans="1:11" ht="13.5" customHeight="1" x14ac:dyDescent="0.25">
      <c r="A101" s="34">
        <v>1</v>
      </c>
      <c r="B101" s="47">
        <f t="shared" si="4"/>
        <v>80</v>
      </c>
      <c r="C101" s="47" t="s">
        <v>12</v>
      </c>
      <c r="D101" s="48" t="s">
        <v>723</v>
      </c>
      <c r="E101" s="59" t="s">
        <v>724</v>
      </c>
      <c r="F101" s="32"/>
      <c r="G101" s="33" t="s">
        <v>40</v>
      </c>
      <c r="H101" s="33">
        <v>2</v>
      </c>
      <c r="I101" s="33" t="s">
        <v>175</v>
      </c>
      <c r="J101" s="55"/>
      <c r="K101" s="2">
        <v>99</v>
      </c>
    </row>
    <row r="102" spans="1:11" x14ac:dyDescent="0.25">
      <c r="A102" s="34">
        <v>1</v>
      </c>
      <c r="B102" s="47">
        <f t="shared" si="4"/>
        <v>81</v>
      </c>
      <c r="C102" s="47" t="s">
        <v>12</v>
      </c>
      <c r="D102" s="48" t="s">
        <v>725</v>
      </c>
      <c r="E102" s="59" t="s">
        <v>726</v>
      </c>
      <c r="F102" s="32"/>
      <c r="G102" s="33" t="s">
        <v>40</v>
      </c>
      <c r="H102" s="33">
        <v>2</v>
      </c>
      <c r="I102" s="33" t="s">
        <v>175</v>
      </c>
      <c r="J102" s="55"/>
      <c r="K102" s="2">
        <v>99</v>
      </c>
    </row>
    <row r="103" spans="1:11" x14ac:dyDescent="0.25">
      <c r="A103" s="34">
        <v>1</v>
      </c>
      <c r="B103" s="47">
        <f t="shared" si="4"/>
        <v>82</v>
      </c>
      <c r="C103" s="47" t="s">
        <v>12</v>
      </c>
      <c r="D103" s="48" t="s">
        <v>727</v>
      </c>
      <c r="E103" s="49" t="s">
        <v>728</v>
      </c>
      <c r="F103" s="32" t="s">
        <v>43</v>
      </c>
      <c r="G103" s="33" t="s">
        <v>40</v>
      </c>
      <c r="H103" s="33">
        <v>1</v>
      </c>
      <c r="I103" s="33" t="s">
        <v>44</v>
      </c>
      <c r="J103" s="55"/>
      <c r="K103" s="2">
        <v>9</v>
      </c>
    </row>
    <row r="104" spans="1:11" ht="27" x14ac:dyDescent="0.25">
      <c r="A104" s="34">
        <v>1</v>
      </c>
      <c r="B104" s="47">
        <f t="shared" si="4"/>
        <v>83</v>
      </c>
      <c r="C104" s="47" t="s">
        <v>12</v>
      </c>
      <c r="D104" s="48" t="s">
        <v>729</v>
      </c>
      <c r="E104" s="49" t="s">
        <v>730</v>
      </c>
      <c r="F104" s="32" t="s">
        <v>731</v>
      </c>
      <c r="G104" s="33" t="s">
        <v>40</v>
      </c>
      <c r="H104" s="33">
        <v>1</v>
      </c>
      <c r="I104" s="33" t="s">
        <v>165</v>
      </c>
      <c r="J104" s="55"/>
      <c r="K104" s="2">
        <v>9</v>
      </c>
    </row>
    <row r="105" spans="1:11" ht="40.5" x14ac:dyDescent="0.25">
      <c r="A105" s="34">
        <v>1</v>
      </c>
      <c r="B105" s="47">
        <f t="shared" si="4"/>
        <v>84</v>
      </c>
      <c r="C105" s="47" t="s">
        <v>12</v>
      </c>
      <c r="D105" s="48" t="s">
        <v>732</v>
      </c>
      <c r="E105" s="49" t="s">
        <v>733</v>
      </c>
      <c r="F105" s="32" t="s">
        <v>43</v>
      </c>
      <c r="G105" s="33" t="s">
        <v>40</v>
      </c>
      <c r="H105" s="33">
        <v>1</v>
      </c>
      <c r="I105" s="33" t="s">
        <v>44</v>
      </c>
      <c r="J105" s="55"/>
      <c r="K105" s="2">
        <v>9</v>
      </c>
    </row>
    <row r="106" spans="1:11" ht="40.5" x14ac:dyDescent="0.25">
      <c r="A106" s="34">
        <v>0</v>
      </c>
      <c r="B106" s="47" t="str">
        <f t="shared" si="4"/>
        <v/>
      </c>
      <c r="C106" s="47"/>
      <c r="D106" s="48"/>
      <c r="E106" s="57" t="s">
        <v>734</v>
      </c>
      <c r="F106" s="32"/>
      <c r="G106" s="33"/>
      <c r="H106" s="33"/>
      <c r="I106" s="33"/>
      <c r="J106" s="55"/>
    </row>
    <row r="107" spans="1:11" ht="13.5" customHeight="1" x14ac:dyDescent="0.25">
      <c r="A107" s="34">
        <v>1</v>
      </c>
      <c r="B107" s="47">
        <f t="shared" si="4"/>
        <v>85</v>
      </c>
      <c r="C107" s="47" t="s">
        <v>12</v>
      </c>
      <c r="D107" s="48" t="s">
        <v>735</v>
      </c>
      <c r="E107" s="59" t="s">
        <v>736</v>
      </c>
      <c r="F107" s="32"/>
      <c r="G107" s="33" t="s">
        <v>40</v>
      </c>
      <c r="H107" s="33">
        <v>1</v>
      </c>
      <c r="I107" s="33" t="s">
        <v>50</v>
      </c>
      <c r="J107" s="55"/>
      <c r="K107" s="2">
        <v>9</v>
      </c>
    </row>
    <row r="108" spans="1:11" x14ac:dyDescent="0.25">
      <c r="A108" s="34">
        <v>1</v>
      </c>
      <c r="B108" s="47">
        <f t="shared" si="4"/>
        <v>86</v>
      </c>
      <c r="C108" s="47" t="s">
        <v>12</v>
      </c>
      <c r="D108" s="48" t="s">
        <v>737</v>
      </c>
      <c r="E108" s="59" t="s">
        <v>738</v>
      </c>
      <c r="F108" s="32"/>
      <c r="G108" s="33" t="s">
        <v>40</v>
      </c>
      <c r="H108" s="33">
        <v>1</v>
      </c>
      <c r="I108" s="33" t="s">
        <v>50</v>
      </c>
      <c r="J108" s="55"/>
      <c r="K108" s="2">
        <v>9</v>
      </c>
    </row>
    <row r="109" spans="1:11" ht="13.5" customHeight="1" x14ac:dyDescent="0.25">
      <c r="A109" s="34">
        <v>1</v>
      </c>
      <c r="B109" s="47">
        <f t="shared" si="4"/>
        <v>87</v>
      </c>
      <c r="C109" s="47" t="s">
        <v>12</v>
      </c>
      <c r="D109" s="48" t="s">
        <v>739</v>
      </c>
      <c r="E109" s="59" t="s">
        <v>740</v>
      </c>
      <c r="F109" s="32"/>
      <c r="G109" s="33" t="s">
        <v>40</v>
      </c>
      <c r="H109" s="33">
        <v>1</v>
      </c>
      <c r="I109" s="33" t="s">
        <v>50</v>
      </c>
      <c r="J109" s="55"/>
      <c r="K109" s="2">
        <v>9</v>
      </c>
    </row>
    <row r="110" spans="1:11" x14ac:dyDescent="0.25">
      <c r="A110" s="34">
        <v>1</v>
      </c>
      <c r="B110" s="47">
        <f t="shared" si="4"/>
        <v>88</v>
      </c>
      <c r="C110" s="47" t="s">
        <v>12</v>
      </c>
      <c r="D110" s="48" t="s">
        <v>741</v>
      </c>
      <c r="E110" s="59" t="s">
        <v>742</v>
      </c>
      <c r="F110" s="32"/>
      <c r="G110" s="33" t="s">
        <v>40</v>
      </c>
      <c r="H110" s="33">
        <v>1</v>
      </c>
      <c r="I110" s="33" t="s">
        <v>50</v>
      </c>
      <c r="J110" s="55"/>
      <c r="K110" s="2">
        <v>9</v>
      </c>
    </row>
    <row r="111" spans="1:11" x14ac:dyDescent="0.25">
      <c r="A111" s="34">
        <v>1</v>
      </c>
      <c r="B111" s="47">
        <f t="shared" si="4"/>
        <v>89</v>
      </c>
      <c r="C111" s="47" t="s">
        <v>12</v>
      </c>
      <c r="D111" s="48" t="s">
        <v>743</v>
      </c>
      <c r="E111" s="59" t="s">
        <v>744</v>
      </c>
      <c r="F111" s="32"/>
      <c r="G111" s="33" t="s">
        <v>40</v>
      </c>
      <c r="H111" s="33">
        <v>1</v>
      </c>
      <c r="I111" s="33" t="s">
        <v>50</v>
      </c>
      <c r="J111" s="55"/>
      <c r="K111" s="2">
        <v>9</v>
      </c>
    </row>
    <row r="112" spans="1:11" ht="13.5" customHeight="1" x14ac:dyDescent="0.25">
      <c r="A112" s="34">
        <v>1</v>
      </c>
      <c r="B112" s="47">
        <f t="shared" si="4"/>
        <v>90</v>
      </c>
      <c r="C112" s="47" t="s">
        <v>12</v>
      </c>
      <c r="D112" s="48" t="s">
        <v>745</v>
      </c>
      <c r="E112" s="59" t="s">
        <v>710</v>
      </c>
      <c r="F112" s="32"/>
      <c r="G112" s="33"/>
      <c r="H112" s="33"/>
      <c r="I112" s="33"/>
      <c r="J112" s="55"/>
    </row>
    <row r="113" spans="1:11" x14ac:dyDescent="0.25">
      <c r="A113" s="34">
        <v>1</v>
      </c>
      <c r="B113" s="47">
        <f t="shared" si="4"/>
        <v>91</v>
      </c>
      <c r="C113" s="47" t="s">
        <v>12</v>
      </c>
      <c r="D113" s="48" t="s">
        <v>746</v>
      </c>
      <c r="E113" s="59" t="s">
        <v>712</v>
      </c>
      <c r="F113" s="32"/>
      <c r="G113" s="33" t="s">
        <v>13</v>
      </c>
      <c r="H113" s="33">
        <v>300</v>
      </c>
      <c r="I113" s="33" t="s">
        <v>42</v>
      </c>
      <c r="J113" s="55"/>
    </row>
    <row r="114" spans="1:11" x14ac:dyDescent="0.25">
      <c r="A114" s="34">
        <v>1</v>
      </c>
      <c r="B114" s="47">
        <f t="shared" si="4"/>
        <v>92</v>
      </c>
      <c r="C114" s="47" t="s">
        <v>12</v>
      </c>
      <c r="D114" s="48" t="s">
        <v>747</v>
      </c>
      <c r="E114" s="48" t="s">
        <v>748</v>
      </c>
      <c r="F114" s="32" t="s">
        <v>43</v>
      </c>
      <c r="G114" s="33" t="s">
        <v>40</v>
      </c>
      <c r="H114" s="33">
        <v>1</v>
      </c>
      <c r="I114" s="33" t="s">
        <v>44</v>
      </c>
      <c r="J114" s="55"/>
      <c r="K114" s="2">
        <v>9</v>
      </c>
    </row>
    <row r="115" spans="1:11" ht="27" x14ac:dyDescent="0.25">
      <c r="A115" s="34">
        <v>0</v>
      </c>
      <c r="B115" s="47" t="str">
        <f t="shared" si="4"/>
        <v/>
      </c>
      <c r="C115" s="47"/>
      <c r="D115" s="48"/>
      <c r="E115" s="57" t="s">
        <v>749</v>
      </c>
      <c r="F115" s="32"/>
      <c r="G115" s="33"/>
      <c r="H115" s="33"/>
      <c r="I115" s="33"/>
      <c r="J115" s="55"/>
    </row>
    <row r="116" spans="1:11" x14ac:dyDescent="0.25">
      <c r="A116" s="34">
        <v>1</v>
      </c>
      <c r="B116" s="47">
        <f t="shared" si="4"/>
        <v>93</v>
      </c>
      <c r="C116" s="47" t="s">
        <v>12</v>
      </c>
      <c r="D116" s="48" t="s">
        <v>750</v>
      </c>
      <c r="E116" s="59" t="s">
        <v>751</v>
      </c>
      <c r="F116" s="32"/>
      <c r="G116" s="33" t="s">
        <v>40</v>
      </c>
      <c r="H116" s="33">
        <v>1</v>
      </c>
      <c r="I116" s="33" t="s">
        <v>50</v>
      </c>
      <c r="J116" s="55"/>
      <c r="K116" s="2">
        <v>9</v>
      </c>
    </row>
    <row r="117" spans="1:11" x14ac:dyDescent="0.25">
      <c r="A117" s="34">
        <v>1</v>
      </c>
      <c r="B117" s="47">
        <f t="shared" si="4"/>
        <v>94</v>
      </c>
      <c r="C117" s="47" t="s">
        <v>12</v>
      </c>
      <c r="D117" s="48" t="s">
        <v>752</v>
      </c>
      <c r="E117" s="59" t="s">
        <v>753</v>
      </c>
      <c r="F117" s="32"/>
      <c r="G117" s="33" t="s">
        <v>40</v>
      </c>
      <c r="H117" s="33">
        <v>1</v>
      </c>
      <c r="I117" s="33" t="s">
        <v>50</v>
      </c>
      <c r="J117" s="55"/>
      <c r="K117" s="2">
        <v>9</v>
      </c>
    </row>
    <row r="118" spans="1:11" x14ac:dyDescent="0.25">
      <c r="A118" s="34">
        <v>1</v>
      </c>
      <c r="B118" s="47">
        <f t="shared" si="4"/>
        <v>95</v>
      </c>
      <c r="C118" s="47" t="s">
        <v>12</v>
      </c>
      <c r="D118" s="48" t="s">
        <v>754</v>
      </c>
      <c r="E118" s="59" t="s">
        <v>755</v>
      </c>
      <c r="F118" s="32"/>
      <c r="G118" s="33" t="s">
        <v>40</v>
      </c>
      <c r="H118" s="33">
        <v>1</v>
      </c>
      <c r="I118" s="33" t="s">
        <v>50</v>
      </c>
      <c r="J118" s="55"/>
      <c r="K118" s="2">
        <v>9</v>
      </c>
    </row>
    <row r="119" spans="1:11" x14ac:dyDescent="0.25">
      <c r="A119" s="34">
        <v>1</v>
      </c>
      <c r="B119" s="47">
        <f t="shared" si="4"/>
        <v>96</v>
      </c>
      <c r="C119" s="47" t="s">
        <v>12</v>
      </c>
      <c r="D119" s="48" t="s">
        <v>756</v>
      </c>
      <c r="E119" s="59" t="s">
        <v>757</v>
      </c>
      <c r="F119" s="32"/>
      <c r="G119" s="33" t="s">
        <v>40</v>
      </c>
      <c r="H119" s="33">
        <v>1</v>
      </c>
      <c r="I119" s="33" t="s">
        <v>50</v>
      </c>
      <c r="J119" s="55"/>
      <c r="K119" s="2">
        <v>9</v>
      </c>
    </row>
    <row r="120" spans="1:11" x14ac:dyDescent="0.25">
      <c r="A120" s="34">
        <v>1</v>
      </c>
      <c r="B120" s="47">
        <f t="shared" si="4"/>
        <v>97</v>
      </c>
      <c r="C120" s="47" t="s">
        <v>12</v>
      </c>
      <c r="D120" s="48" t="s">
        <v>758</v>
      </c>
      <c r="E120" s="59" t="s">
        <v>759</v>
      </c>
      <c r="F120" s="32"/>
      <c r="G120" s="33" t="s">
        <v>40</v>
      </c>
      <c r="H120" s="33">
        <v>1</v>
      </c>
      <c r="I120" s="33" t="s">
        <v>50</v>
      </c>
      <c r="J120" s="55"/>
      <c r="K120" s="2">
        <v>9</v>
      </c>
    </row>
    <row r="121" spans="1:11" x14ac:dyDescent="0.25">
      <c r="A121" s="34">
        <v>1</v>
      </c>
      <c r="B121" s="47">
        <f t="shared" si="4"/>
        <v>98</v>
      </c>
      <c r="C121" s="47" t="s">
        <v>12</v>
      </c>
      <c r="D121" s="48" t="s">
        <v>760</v>
      </c>
      <c r="E121" s="59" t="s">
        <v>761</v>
      </c>
      <c r="F121" s="32"/>
      <c r="G121" s="33" t="s">
        <v>40</v>
      </c>
      <c r="H121" s="33">
        <v>1</v>
      </c>
      <c r="I121" s="33" t="s">
        <v>50</v>
      </c>
      <c r="J121" s="55"/>
      <c r="K121" s="2">
        <v>9</v>
      </c>
    </row>
    <row r="122" spans="1:11" x14ac:dyDescent="0.25">
      <c r="A122" s="34">
        <v>1</v>
      </c>
      <c r="B122" s="47">
        <f t="shared" si="4"/>
        <v>99</v>
      </c>
      <c r="C122" s="47" t="s">
        <v>12</v>
      </c>
      <c r="D122" s="48" t="s">
        <v>762</v>
      </c>
      <c r="E122" s="59" t="s">
        <v>763</v>
      </c>
      <c r="F122" s="32"/>
      <c r="G122" s="33" t="s">
        <v>40</v>
      </c>
      <c r="H122" s="33">
        <v>1</v>
      </c>
      <c r="I122" s="33" t="s">
        <v>50</v>
      </c>
      <c r="J122" s="55"/>
      <c r="K122" s="2">
        <v>9</v>
      </c>
    </row>
    <row r="123" spans="1:11" x14ac:dyDescent="0.25">
      <c r="A123" s="34">
        <v>1</v>
      </c>
      <c r="B123" s="47">
        <f t="shared" si="4"/>
        <v>100</v>
      </c>
      <c r="C123" s="47" t="s">
        <v>12</v>
      </c>
      <c r="D123" s="48" t="s">
        <v>764</v>
      </c>
      <c r="E123" s="59" t="s">
        <v>391</v>
      </c>
      <c r="F123" s="32"/>
      <c r="G123" s="33" t="s">
        <v>40</v>
      </c>
      <c r="H123" s="33">
        <v>1</v>
      </c>
      <c r="I123" s="33" t="s">
        <v>50</v>
      </c>
      <c r="J123" s="55"/>
      <c r="K123" s="2">
        <v>9</v>
      </c>
    </row>
    <row r="124" spans="1:11" x14ac:dyDescent="0.25">
      <c r="A124" s="34">
        <v>1</v>
      </c>
      <c r="B124" s="47">
        <f t="shared" si="4"/>
        <v>101</v>
      </c>
      <c r="C124" s="47" t="s">
        <v>12</v>
      </c>
      <c r="D124" s="48" t="s">
        <v>765</v>
      </c>
      <c r="E124" s="59" t="s">
        <v>393</v>
      </c>
      <c r="F124" s="32"/>
      <c r="G124" s="33" t="s">
        <v>13</v>
      </c>
      <c r="H124" s="33">
        <v>300</v>
      </c>
      <c r="I124" s="33" t="s">
        <v>42</v>
      </c>
      <c r="J124" s="55"/>
    </row>
    <row r="125" spans="1:11" ht="27" x14ac:dyDescent="0.25">
      <c r="A125" s="34">
        <v>0</v>
      </c>
      <c r="B125" s="47" t="str">
        <f t="shared" si="4"/>
        <v/>
      </c>
      <c r="C125" s="47"/>
      <c r="D125" s="48"/>
      <c r="E125" s="57" t="s">
        <v>766</v>
      </c>
      <c r="F125" s="32"/>
      <c r="G125" s="33"/>
      <c r="H125" s="33"/>
      <c r="I125" s="33"/>
      <c r="J125" s="55"/>
    </row>
    <row r="126" spans="1:11" x14ac:dyDescent="0.25">
      <c r="A126" s="34">
        <v>1</v>
      </c>
      <c r="B126" s="47">
        <f t="shared" si="4"/>
        <v>102</v>
      </c>
      <c r="C126" s="47" t="s">
        <v>12</v>
      </c>
      <c r="D126" s="48" t="s">
        <v>767</v>
      </c>
      <c r="E126" s="59" t="s">
        <v>768</v>
      </c>
      <c r="F126" s="32"/>
      <c r="G126" s="33" t="s">
        <v>40</v>
      </c>
      <c r="H126" s="33">
        <v>1</v>
      </c>
      <c r="I126" s="33" t="s">
        <v>50</v>
      </c>
      <c r="J126" s="55"/>
      <c r="K126" s="2">
        <v>9</v>
      </c>
    </row>
    <row r="127" spans="1:11" x14ac:dyDescent="0.25">
      <c r="A127" s="34">
        <v>1</v>
      </c>
      <c r="B127" s="47">
        <f t="shared" si="4"/>
        <v>103</v>
      </c>
      <c r="C127" s="47" t="s">
        <v>12</v>
      </c>
      <c r="D127" s="48" t="s">
        <v>769</v>
      </c>
      <c r="E127" s="59" t="s">
        <v>770</v>
      </c>
      <c r="F127" s="32"/>
      <c r="G127" s="33" t="s">
        <v>40</v>
      </c>
      <c r="H127" s="33">
        <v>1</v>
      </c>
      <c r="I127" s="33" t="s">
        <v>50</v>
      </c>
      <c r="J127" s="55"/>
      <c r="K127" s="2">
        <v>9</v>
      </c>
    </row>
    <row r="128" spans="1:11" x14ac:dyDescent="0.25">
      <c r="A128" s="34">
        <v>1</v>
      </c>
      <c r="B128" s="47">
        <f t="shared" si="4"/>
        <v>104</v>
      </c>
      <c r="C128" s="47" t="s">
        <v>12</v>
      </c>
      <c r="D128" s="48" t="s">
        <v>771</v>
      </c>
      <c r="E128" s="59" t="s">
        <v>772</v>
      </c>
      <c r="F128" s="32"/>
      <c r="G128" s="33" t="s">
        <v>40</v>
      </c>
      <c r="H128" s="33">
        <v>1</v>
      </c>
      <c r="I128" s="33" t="s">
        <v>50</v>
      </c>
      <c r="J128" s="55"/>
      <c r="K128" s="2">
        <v>9</v>
      </c>
    </row>
    <row r="129" spans="1:11" x14ac:dyDescent="0.25">
      <c r="A129" s="34">
        <v>1</v>
      </c>
      <c r="B129" s="47">
        <f t="shared" si="4"/>
        <v>105</v>
      </c>
      <c r="C129" s="47" t="s">
        <v>12</v>
      </c>
      <c r="D129" s="48" t="s">
        <v>773</v>
      </c>
      <c r="E129" s="59" t="s">
        <v>774</v>
      </c>
      <c r="F129" s="32"/>
      <c r="G129" s="33" t="s">
        <v>40</v>
      </c>
      <c r="H129" s="33">
        <v>1</v>
      </c>
      <c r="I129" s="33" t="s">
        <v>50</v>
      </c>
      <c r="J129" s="55"/>
      <c r="K129" s="2">
        <v>9</v>
      </c>
    </row>
    <row r="130" spans="1:11" x14ac:dyDescent="0.25">
      <c r="A130" s="34">
        <v>1</v>
      </c>
      <c r="B130" s="47">
        <f t="shared" si="4"/>
        <v>106</v>
      </c>
      <c r="C130" s="47" t="s">
        <v>12</v>
      </c>
      <c r="D130" s="48" t="s">
        <v>775</v>
      </c>
      <c r="E130" s="59" t="s">
        <v>776</v>
      </c>
      <c r="F130" s="32"/>
      <c r="G130" s="33" t="s">
        <v>40</v>
      </c>
      <c r="H130" s="33">
        <v>1</v>
      </c>
      <c r="I130" s="33" t="s">
        <v>50</v>
      </c>
      <c r="J130" s="55"/>
      <c r="K130" s="2">
        <v>9</v>
      </c>
    </row>
    <row r="131" spans="1:11" x14ac:dyDescent="0.25">
      <c r="A131" s="34">
        <v>1</v>
      </c>
      <c r="B131" s="47">
        <f t="shared" si="4"/>
        <v>107</v>
      </c>
      <c r="C131" s="47" t="s">
        <v>12</v>
      </c>
      <c r="D131" s="48" t="s">
        <v>777</v>
      </c>
      <c r="E131" s="59" t="s">
        <v>778</v>
      </c>
      <c r="F131" s="32"/>
      <c r="G131" s="33" t="s">
        <v>40</v>
      </c>
      <c r="H131" s="33">
        <v>1</v>
      </c>
      <c r="I131" s="33" t="s">
        <v>50</v>
      </c>
      <c r="J131" s="55"/>
      <c r="K131" s="2">
        <v>9</v>
      </c>
    </row>
    <row r="132" spans="1:11" x14ac:dyDescent="0.25">
      <c r="A132" s="34">
        <v>1</v>
      </c>
      <c r="B132" s="47">
        <f t="shared" si="4"/>
        <v>108</v>
      </c>
      <c r="C132" s="47" t="s">
        <v>12</v>
      </c>
      <c r="D132" s="48" t="s">
        <v>779</v>
      </c>
      <c r="E132" s="59" t="s">
        <v>780</v>
      </c>
      <c r="F132" s="32"/>
      <c r="G132" s="33" t="s">
        <v>40</v>
      </c>
      <c r="H132" s="33">
        <v>1</v>
      </c>
      <c r="I132" s="33" t="s">
        <v>50</v>
      </c>
      <c r="J132" s="55"/>
      <c r="K132" s="2">
        <v>9</v>
      </c>
    </row>
    <row r="133" spans="1:11" x14ac:dyDescent="0.25">
      <c r="A133" s="34">
        <v>1</v>
      </c>
      <c r="B133" s="47">
        <f t="shared" si="4"/>
        <v>109</v>
      </c>
      <c r="C133" s="47" t="s">
        <v>12</v>
      </c>
      <c r="D133" s="48" t="s">
        <v>781</v>
      </c>
      <c r="E133" s="59" t="s">
        <v>391</v>
      </c>
      <c r="F133" s="32"/>
      <c r="G133" s="33" t="s">
        <v>40</v>
      </c>
      <c r="H133" s="33">
        <v>1</v>
      </c>
      <c r="I133" s="33" t="s">
        <v>50</v>
      </c>
      <c r="J133" s="55"/>
      <c r="K133" s="2">
        <v>9</v>
      </c>
    </row>
    <row r="134" spans="1:11" x14ac:dyDescent="0.25">
      <c r="A134" s="34">
        <v>1</v>
      </c>
      <c r="B134" s="47">
        <f t="shared" si="4"/>
        <v>110</v>
      </c>
      <c r="C134" s="47" t="s">
        <v>12</v>
      </c>
      <c r="D134" s="48" t="s">
        <v>782</v>
      </c>
      <c r="E134" s="59" t="s">
        <v>393</v>
      </c>
      <c r="F134" s="32"/>
      <c r="G134" s="33" t="s">
        <v>13</v>
      </c>
      <c r="H134" s="33">
        <v>300</v>
      </c>
      <c r="I134" s="33" t="s">
        <v>42</v>
      </c>
      <c r="J134" s="55"/>
    </row>
    <row r="135" spans="1:11" ht="27" x14ac:dyDescent="0.25">
      <c r="A135" s="34">
        <v>1</v>
      </c>
      <c r="B135" s="47">
        <f t="shared" si="4"/>
        <v>111</v>
      </c>
      <c r="C135" s="47" t="s">
        <v>12</v>
      </c>
      <c r="D135" s="48" t="s">
        <v>783</v>
      </c>
      <c r="E135" s="49" t="s">
        <v>784</v>
      </c>
      <c r="F135" s="32" t="s">
        <v>43</v>
      </c>
      <c r="G135" s="33" t="s">
        <v>40</v>
      </c>
      <c r="H135" s="33">
        <v>1</v>
      </c>
      <c r="I135" s="33" t="s">
        <v>44</v>
      </c>
      <c r="J135" s="55"/>
      <c r="K135" s="2">
        <v>9</v>
      </c>
    </row>
    <row r="136" spans="1:11" x14ac:dyDescent="0.25">
      <c r="A136" s="34">
        <v>1</v>
      </c>
      <c r="B136" s="47">
        <f t="shared" si="4"/>
        <v>112</v>
      </c>
      <c r="C136" s="47" t="s">
        <v>12</v>
      </c>
      <c r="D136" s="48" t="s">
        <v>785</v>
      </c>
      <c r="E136" s="49" t="s">
        <v>786</v>
      </c>
      <c r="F136" s="32" t="s">
        <v>352</v>
      </c>
      <c r="G136" s="33" t="s">
        <v>40</v>
      </c>
      <c r="H136" s="33">
        <v>1</v>
      </c>
      <c r="I136" s="33" t="s">
        <v>165</v>
      </c>
      <c r="J136" s="55"/>
      <c r="K136" s="2">
        <v>9</v>
      </c>
    </row>
    <row r="137" spans="1:11" ht="27" x14ac:dyDescent="0.25">
      <c r="A137" s="34">
        <v>0</v>
      </c>
      <c r="B137" s="47" t="str">
        <f t="shared" si="4"/>
        <v/>
      </c>
      <c r="C137" s="47"/>
      <c r="D137" s="48"/>
      <c r="E137" s="57" t="s">
        <v>787</v>
      </c>
      <c r="F137" s="32"/>
      <c r="G137" s="33"/>
      <c r="H137" s="33"/>
      <c r="I137" s="33"/>
      <c r="J137" s="55"/>
    </row>
    <row r="138" spans="1:11" x14ac:dyDescent="0.25">
      <c r="A138" s="34">
        <v>1</v>
      </c>
      <c r="B138" s="47">
        <f t="shared" si="4"/>
        <v>113</v>
      </c>
      <c r="C138" s="47" t="s">
        <v>12</v>
      </c>
      <c r="D138" s="48" t="s">
        <v>788</v>
      </c>
      <c r="E138" s="32" t="s">
        <v>789</v>
      </c>
      <c r="F138" s="32"/>
      <c r="G138" s="33" t="s">
        <v>40</v>
      </c>
      <c r="H138" s="33">
        <v>1</v>
      </c>
      <c r="I138" s="33" t="s">
        <v>50</v>
      </c>
      <c r="J138" s="55"/>
      <c r="K138" s="2">
        <v>9</v>
      </c>
    </row>
    <row r="139" spans="1:11" x14ac:dyDescent="0.25">
      <c r="A139" s="34">
        <v>1</v>
      </c>
      <c r="B139" s="47">
        <f t="shared" si="4"/>
        <v>114</v>
      </c>
      <c r="C139" s="47" t="s">
        <v>12</v>
      </c>
      <c r="D139" s="48" t="s">
        <v>790</v>
      </c>
      <c r="E139" s="32" t="s">
        <v>791</v>
      </c>
      <c r="F139" s="32"/>
      <c r="G139" s="33" t="s">
        <v>40</v>
      </c>
      <c r="H139" s="33">
        <v>1</v>
      </c>
      <c r="I139" s="33" t="s">
        <v>50</v>
      </c>
      <c r="J139" s="55"/>
      <c r="K139" s="2">
        <v>9</v>
      </c>
    </row>
    <row r="140" spans="1:11" x14ac:dyDescent="0.25">
      <c r="A140" s="34">
        <v>1</v>
      </c>
      <c r="B140" s="47">
        <f t="shared" si="4"/>
        <v>115</v>
      </c>
      <c r="C140" s="47" t="s">
        <v>12</v>
      </c>
      <c r="D140" s="48" t="s">
        <v>792</v>
      </c>
      <c r="E140" s="32" t="s">
        <v>793</v>
      </c>
      <c r="F140" s="32"/>
      <c r="G140" s="33" t="s">
        <v>40</v>
      </c>
      <c r="H140" s="33">
        <v>1</v>
      </c>
      <c r="I140" s="33" t="s">
        <v>50</v>
      </c>
      <c r="J140" s="55"/>
      <c r="K140" s="2">
        <v>9</v>
      </c>
    </row>
    <row r="141" spans="1:11" ht="27" x14ac:dyDescent="0.25">
      <c r="A141" s="34">
        <v>1</v>
      </c>
      <c r="B141" s="47">
        <f t="shared" si="4"/>
        <v>116</v>
      </c>
      <c r="C141" s="47" t="s">
        <v>12</v>
      </c>
      <c r="D141" s="48" t="s">
        <v>794</v>
      </c>
      <c r="E141" s="32" t="s">
        <v>795</v>
      </c>
      <c r="F141" s="32"/>
      <c r="G141" s="33" t="s">
        <v>40</v>
      </c>
      <c r="H141" s="33">
        <v>1</v>
      </c>
      <c r="I141" s="33" t="s">
        <v>50</v>
      </c>
      <c r="J141" s="55"/>
      <c r="K141" s="2">
        <v>9</v>
      </c>
    </row>
    <row r="142" spans="1:11" x14ac:dyDescent="0.25">
      <c r="A142" s="34">
        <v>1</v>
      </c>
      <c r="B142" s="47">
        <f t="shared" si="4"/>
        <v>117</v>
      </c>
      <c r="C142" s="47" t="s">
        <v>12</v>
      </c>
      <c r="D142" s="48" t="s">
        <v>796</v>
      </c>
      <c r="E142" s="32" t="s">
        <v>797</v>
      </c>
      <c r="F142" s="32"/>
      <c r="G142" s="33" t="s">
        <v>40</v>
      </c>
      <c r="H142" s="33">
        <v>1</v>
      </c>
      <c r="I142" s="33" t="s">
        <v>50</v>
      </c>
      <c r="J142" s="55"/>
      <c r="K142" s="2">
        <v>9</v>
      </c>
    </row>
    <row r="143" spans="1:11" x14ac:dyDescent="0.25">
      <c r="A143" s="34">
        <v>1</v>
      </c>
      <c r="B143" s="47">
        <f t="shared" si="4"/>
        <v>118</v>
      </c>
      <c r="C143" s="47" t="s">
        <v>12</v>
      </c>
      <c r="D143" s="48" t="s">
        <v>798</v>
      </c>
      <c r="E143" s="32" t="s">
        <v>799</v>
      </c>
      <c r="F143" s="32"/>
      <c r="G143" s="33" t="s">
        <v>40</v>
      </c>
      <c r="H143" s="33">
        <v>1</v>
      </c>
      <c r="I143" s="33" t="s">
        <v>50</v>
      </c>
      <c r="J143" s="55"/>
      <c r="K143" s="2">
        <v>9</v>
      </c>
    </row>
    <row r="144" spans="1:11" x14ac:dyDescent="0.25">
      <c r="A144" s="34">
        <v>1</v>
      </c>
      <c r="B144" s="47">
        <f t="shared" si="4"/>
        <v>119</v>
      </c>
      <c r="C144" s="47" t="s">
        <v>12</v>
      </c>
      <c r="D144" s="48" t="s">
        <v>800</v>
      </c>
      <c r="E144" s="32" t="s">
        <v>801</v>
      </c>
      <c r="F144" s="32"/>
      <c r="G144" s="33" t="s">
        <v>40</v>
      </c>
      <c r="H144" s="33">
        <v>1</v>
      </c>
      <c r="I144" s="33" t="s">
        <v>50</v>
      </c>
      <c r="J144" s="55"/>
      <c r="K144" s="2">
        <v>9</v>
      </c>
    </row>
    <row r="145" spans="1:11" x14ac:dyDescent="0.25">
      <c r="A145" s="34">
        <v>1</v>
      </c>
      <c r="B145" s="47">
        <f t="shared" si="4"/>
        <v>120</v>
      </c>
      <c r="C145" s="47" t="s">
        <v>12</v>
      </c>
      <c r="D145" s="48" t="s">
        <v>802</v>
      </c>
      <c r="E145" s="32" t="s">
        <v>803</v>
      </c>
      <c r="F145" s="32"/>
      <c r="G145" s="33" t="s">
        <v>40</v>
      </c>
      <c r="H145" s="33">
        <v>1</v>
      </c>
      <c r="I145" s="33" t="s">
        <v>50</v>
      </c>
      <c r="J145" s="55"/>
      <c r="K145" s="2">
        <v>9</v>
      </c>
    </row>
    <row r="146" spans="1:11" x14ac:dyDescent="0.25">
      <c r="A146" s="34">
        <v>1</v>
      </c>
      <c r="B146" s="47">
        <f t="shared" si="4"/>
        <v>121</v>
      </c>
      <c r="C146" s="47" t="s">
        <v>12</v>
      </c>
      <c r="D146" s="48" t="s">
        <v>804</v>
      </c>
      <c r="E146" s="32" t="s">
        <v>805</v>
      </c>
      <c r="F146" s="32"/>
      <c r="G146" s="33" t="s">
        <v>40</v>
      </c>
      <c r="H146" s="33">
        <v>1</v>
      </c>
      <c r="I146" s="33" t="s">
        <v>50</v>
      </c>
      <c r="J146" s="55"/>
      <c r="K146" s="2">
        <v>9</v>
      </c>
    </row>
    <row r="147" spans="1:11" x14ac:dyDescent="0.25">
      <c r="A147" s="34">
        <v>1</v>
      </c>
      <c r="B147" s="47">
        <f t="shared" si="4"/>
        <v>122</v>
      </c>
      <c r="C147" s="47" t="s">
        <v>12</v>
      </c>
      <c r="D147" s="48" t="s">
        <v>806</v>
      </c>
      <c r="E147" s="32" t="s">
        <v>807</v>
      </c>
      <c r="F147" s="32"/>
      <c r="G147" s="33" t="s">
        <v>40</v>
      </c>
      <c r="H147" s="33">
        <v>1</v>
      </c>
      <c r="I147" s="33" t="s">
        <v>50</v>
      </c>
      <c r="J147" s="55"/>
      <c r="K147" s="2">
        <v>9</v>
      </c>
    </row>
    <row r="148" spans="1:11" x14ac:dyDescent="0.25">
      <c r="A148" s="34"/>
      <c r="B148" s="47"/>
      <c r="C148" s="47" t="s">
        <v>12</v>
      </c>
      <c r="D148" s="48" t="s">
        <v>808</v>
      </c>
      <c r="E148" s="32" t="s">
        <v>809</v>
      </c>
      <c r="F148" s="32"/>
      <c r="G148" s="33" t="s">
        <v>13</v>
      </c>
      <c r="H148" s="33">
        <v>300</v>
      </c>
      <c r="I148" s="33" t="s">
        <v>42</v>
      </c>
      <c r="J148" s="55"/>
    </row>
    <row r="149" spans="1:11" ht="40.5" x14ac:dyDescent="0.25">
      <c r="A149" s="34">
        <v>0</v>
      </c>
      <c r="B149" s="47" t="str">
        <f t="shared" si="4"/>
        <v/>
      </c>
      <c r="C149" s="47"/>
      <c r="D149" s="48"/>
      <c r="E149" s="84" t="s">
        <v>810</v>
      </c>
      <c r="F149" s="32"/>
      <c r="G149" s="33"/>
      <c r="H149" s="33"/>
      <c r="I149" s="33"/>
      <c r="J149" s="55"/>
    </row>
    <row r="150" spans="1:11" ht="27" customHeight="1" x14ac:dyDescent="0.25">
      <c r="A150" s="34">
        <v>1</v>
      </c>
      <c r="B150" s="47">
        <f t="shared" si="4"/>
        <v>123</v>
      </c>
      <c r="C150" s="47" t="s">
        <v>12</v>
      </c>
      <c r="D150" s="48" t="s">
        <v>811</v>
      </c>
      <c r="E150" s="32" t="s">
        <v>812</v>
      </c>
      <c r="F150" s="32"/>
      <c r="G150" s="33" t="s">
        <v>40</v>
      </c>
      <c r="H150" s="33">
        <v>1</v>
      </c>
      <c r="I150" s="33" t="s">
        <v>50</v>
      </c>
      <c r="J150" s="54"/>
      <c r="K150" s="2">
        <v>9</v>
      </c>
    </row>
    <row r="151" spans="1:11" x14ac:dyDescent="0.25">
      <c r="A151" s="34">
        <v>1</v>
      </c>
      <c r="B151" s="47">
        <f t="shared" si="4"/>
        <v>124</v>
      </c>
      <c r="C151" s="47" t="s">
        <v>12</v>
      </c>
      <c r="D151" s="48" t="s">
        <v>813</v>
      </c>
      <c r="E151" s="32" t="s">
        <v>814</v>
      </c>
      <c r="F151" s="32"/>
      <c r="G151" s="33" t="s">
        <v>40</v>
      </c>
      <c r="H151" s="33">
        <v>1</v>
      </c>
      <c r="I151" s="33" t="s">
        <v>50</v>
      </c>
      <c r="J151" s="54"/>
      <c r="K151" s="2">
        <v>9</v>
      </c>
    </row>
    <row r="152" spans="1:11" x14ac:dyDescent="0.25">
      <c r="A152" s="34">
        <v>1</v>
      </c>
      <c r="B152" s="47">
        <f t="shared" si="4"/>
        <v>125</v>
      </c>
      <c r="C152" s="47" t="s">
        <v>12</v>
      </c>
      <c r="D152" s="48" t="s">
        <v>815</v>
      </c>
      <c r="E152" s="32" t="s">
        <v>816</v>
      </c>
      <c r="F152" s="32"/>
      <c r="G152" s="33" t="s">
        <v>40</v>
      </c>
      <c r="H152" s="33">
        <v>1</v>
      </c>
      <c r="I152" s="33" t="s">
        <v>50</v>
      </c>
      <c r="J152" s="54"/>
      <c r="K152" s="2">
        <v>9</v>
      </c>
    </row>
    <row r="153" spans="1:11" x14ac:dyDescent="0.25">
      <c r="A153" s="34">
        <v>1</v>
      </c>
      <c r="B153" s="47">
        <f t="shared" si="4"/>
        <v>126</v>
      </c>
      <c r="C153" s="47" t="s">
        <v>12</v>
      </c>
      <c r="D153" s="48" t="s">
        <v>817</v>
      </c>
      <c r="E153" s="32" t="s">
        <v>818</v>
      </c>
      <c r="F153" s="32"/>
      <c r="G153" s="33" t="s">
        <v>40</v>
      </c>
      <c r="H153" s="33">
        <v>1</v>
      </c>
      <c r="I153" s="33" t="s">
        <v>50</v>
      </c>
      <c r="J153" s="54"/>
      <c r="K153" s="2">
        <v>9</v>
      </c>
    </row>
    <row r="154" spans="1:11" x14ac:dyDescent="0.25">
      <c r="A154" s="34">
        <v>1</v>
      </c>
      <c r="B154" s="47">
        <f t="shared" si="4"/>
        <v>127</v>
      </c>
      <c r="C154" s="47" t="s">
        <v>12</v>
      </c>
      <c r="D154" s="48" t="s">
        <v>819</v>
      </c>
      <c r="E154" s="32" t="s">
        <v>820</v>
      </c>
      <c r="F154" s="32"/>
      <c r="G154" s="33" t="s">
        <v>40</v>
      </c>
      <c r="H154" s="33">
        <v>1</v>
      </c>
      <c r="I154" s="33" t="s">
        <v>50</v>
      </c>
      <c r="J154" s="54"/>
      <c r="K154" s="2">
        <v>9</v>
      </c>
    </row>
    <row r="155" spans="1:11" x14ac:dyDescent="0.25">
      <c r="A155" s="34">
        <v>1</v>
      </c>
      <c r="B155" s="47">
        <f t="shared" si="4"/>
        <v>128</v>
      </c>
      <c r="C155" s="47" t="s">
        <v>12</v>
      </c>
      <c r="D155" s="48" t="s">
        <v>821</v>
      </c>
      <c r="E155" s="32" t="s">
        <v>822</v>
      </c>
      <c r="F155" s="32"/>
      <c r="G155" s="33" t="s">
        <v>40</v>
      </c>
      <c r="H155" s="33">
        <v>1</v>
      </c>
      <c r="I155" s="33" t="s">
        <v>50</v>
      </c>
      <c r="J155" s="54"/>
      <c r="K155" s="2">
        <v>9</v>
      </c>
    </row>
    <row r="156" spans="1:11" x14ac:dyDescent="0.25">
      <c r="A156" s="34">
        <v>1</v>
      </c>
      <c r="B156" s="47">
        <f t="shared" si="4"/>
        <v>129</v>
      </c>
      <c r="C156" s="47" t="s">
        <v>12</v>
      </c>
      <c r="D156" s="48" t="s">
        <v>823</v>
      </c>
      <c r="E156" s="32" t="s">
        <v>367</v>
      </c>
      <c r="F156" s="32"/>
      <c r="G156" s="33" t="s">
        <v>40</v>
      </c>
      <c r="H156" s="33">
        <v>1</v>
      </c>
      <c r="I156" s="33" t="s">
        <v>50</v>
      </c>
      <c r="J156" s="54"/>
      <c r="K156" s="2">
        <v>9</v>
      </c>
    </row>
    <row r="157" spans="1:11" x14ac:dyDescent="0.25">
      <c r="A157" s="34"/>
      <c r="B157" s="47"/>
      <c r="C157" s="47" t="s">
        <v>12</v>
      </c>
      <c r="D157" s="48" t="s">
        <v>824</v>
      </c>
      <c r="E157" s="32" t="s">
        <v>369</v>
      </c>
      <c r="F157" s="32"/>
      <c r="G157" s="33" t="s">
        <v>13</v>
      </c>
      <c r="H157" s="33">
        <v>300</v>
      </c>
      <c r="I157" s="33" t="s">
        <v>42</v>
      </c>
      <c r="J157" s="54"/>
    </row>
    <row r="158" spans="1:11" x14ac:dyDescent="0.25">
      <c r="A158" s="34">
        <v>1</v>
      </c>
      <c r="B158" s="47">
        <f t="shared" si="4"/>
        <v>130</v>
      </c>
      <c r="C158" s="47" t="s">
        <v>12</v>
      </c>
      <c r="D158" s="48" t="s">
        <v>825</v>
      </c>
      <c r="E158" s="32" t="s">
        <v>826</v>
      </c>
      <c r="F158" s="32"/>
      <c r="G158" s="33" t="s">
        <v>40</v>
      </c>
      <c r="H158" s="33">
        <v>1</v>
      </c>
      <c r="I158" s="33" t="s">
        <v>50</v>
      </c>
      <c r="J158" s="54"/>
      <c r="K158" s="2">
        <v>9</v>
      </c>
    </row>
    <row r="159" spans="1:11" ht="27" x14ac:dyDescent="0.25">
      <c r="A159" s="34">
        <v>0</v>
      </c>
      <c r="B159" s="47" t="str">
        <f t="shared" si="4"/>
        <v/>
      </c>
      <c r="C159" s="47"/>
      <c r="D159" s="48"/>
      <c r="E159" s="57" t="s">
        <v>827</v>
      </c>
      <c r="F159" s="32"/>
      <c r="G159" s="33"/>
      <c r="H159" s="33"/>
      <c r="I159" s="33"/>
      <c r="J159" s="55"/>
    </row>
    <row r="160" spans="1:11" x14ac:dyDescent="0.25">
      <c r="A160" s="34">
        <v>1</v>
      </c>
      <c r="B160" s="47">
        <f t="shared" si="4"/>
        <v>131</v>
      </c>
      <c r="C160" s="47" t="s">
        <v>12</v>
      </c>
      <c r="D160" s="48" t="s">
        <v>828</v>
      </c>
      <c r="E160" s="59" t="s">
        <v>829</v>
      </c>
      <c r="F160" s="32"/>
      <c r="G160" s="33" t="s">
        <v>40</v>
      </c>
      <c r="H160" s="33">
        <v>1</v>
      </c>
      <c r="I160" s="33" t="s">
        <v>50</v>
      </c>
      <c r="J160" s="55"/>
      <c r="K160" s="2">
        <v>9</v>
      </c>
    </row>
    <row r="161" spans="1:11" x14ac:dyDescent="0.25">
      <c r="A161" s="34">
        <v>1</v>
      </c>
      <c r="B161" s="47">
        <f t="shared" si="4"/>
        <v>132</v>
      </c>
      <c r="C161" s="47" t="s">
        <v>12</v>
      </c>
      <c r="D161" s="48" t="s">
        <v>830</v>
      </c>
      <c r="E161" s="59" t="s">
        <v>831</v>
      </c>
      <c r="F161" s="32"/>
      <c r="G161" s="33" t="s">
        <v>40</v>
      </c>
      <c r="H161" s="33">
        <v>1</v>
      </c>
      <c r="I161" s="33" t="s">
        <v>50</v>
      </c>
      <c r="J161" s="55"/>
      <c r="K161" s="2">
        <v>9</v>
      </c>
    </row>
    <row r="162" spans="1:11" x14ac:dyDescent="0.25">
      <c r="A162" s="34">
        <v>1</v>
      </c>
      <c r="B162" s="47">
        <f t="shared" si="4"/>
        <v>133</v>
      </c>
      <c r="C162" s="47" t="s">
        <v>12</v>
      </c>
      <c r="D162" s="48" t="s">
        <v>832</v>
      </c>
      <c r="E162" s="59" t="s">
        <v>833</v>
      </c>
      <c r="F162" s="32"/>
      <c r="G162" s="33" t="s">
        <v>40</v>
      </c>
      <c r="H162" s="33">
        <v>1</v>
      </c>
      <c r="I162" s="33" t="s">
        <v>50</v>
      </c>
      <c r="J162" s="55"/>
      <c r="K162" s="2">
        <v>9</v>
      </c>
    </row>
    <row r="163" spans="1:11" x14ac:dyDescent="0.25">
      <c r="A163" s="34">
        <v>1</v>
      </c>
      <c r="B163" s="47">
        <f t="shared" ref="B163:B226" si="5">IF(A163=0,"",SUM($A$7:A163))</f>
        <v>134</v>
      </c>
      <c r="C163" s="47" t="s">
        <v>12</v>
      </c>
      <c r="D163" s="48" t="s">
        <v>834</v>
      </c>
      <c r="E163" s="59" t="s">
        <v>835</v>
      </c>
      <c r="F163" s="32"/>
      <c r="G163" s="33" t="s">
        <v>40</v>
      </c>
      <c r="H163" s="33">
        <v>1</v>
      </c>
      <c r="I163" s="33" t="s">
        <v>50</v>
      </c>
      <c r="J163" s="55"/>
      <c r="K163" s="2">
        <v>9</v>
      </c>
    </row>
    <row r="164" spans="1:11" x14ac:dyDescent="0.25">
      <c r="A164" s="34">
        <v>1</v>
      </c>
      <c r="B164" s="47">
        <f t="shared" si="5"/>
        <v>135</v>
      </c>
      <c r="C164" s="47" t="s">
        <v>12</v>
      </c>
      <c r="D164" s="48" t="s">
        <v>836</v>
      </c>
      <c r="E164" s="59" t="s">
        <v>837</v>
      </c>
      <c r="F164" s="32"/>
      <c r="G164" s="33" t="s">
        <v>40</v>
      </c>
      <c r="H164" s="33">
        <v>1</v>
      </c>
      <c r="I164" s="33" t="s">
        <v>50</v>
      </c>
      <c r="J164" s="55"/>
      <c r="K164" s="2">
        <v>9</v>
      </c>
    </row>
    <row r="165" spans="1:11" ht="27" x14ac:dyDescent="0.25">
      <c r="A165" s="34">
        <v>1</v>
      </c>
      <c r="B165" s="47">
        <f t="shared" si="5"/>
        <v>136</v>
      </c>
      <c r="C165" s="47" t="s">
        <v>12</v>
      </c>
      <c r="D165" s="48" t="s">
        <v>838</v>
      </c>
      <c r="E165" s="49" t="s">
        <v>839</v>
      </c>
      <c r="F165" s="32"/>
      <c r="G165" s="33" t="s">
        <v>13</v>
      </c>
      <c r="H165" s="33">
        <v>300</v>
      </c>
      <c r="I165" s="33" t="s">
        <v>42</v>
      </c>
      <c r="J165" s="55"/>
    </row>
    <row r="166" spans="1:11" ht="27" x14ac:dyDescent="0.25">
      <c r="A166" s="34">
        <v>1</v>
      </c>
      <c r="B166" s="47">
        <f t="shared" si="5"/>
        <v>137</v>
      </c>
      <c r="C166" s="47" t="s">
        <v>12</v>
      </c>
      <c r="D166" s="48" t="s">
        <v>840</v>
      </c>
      <c r="E166" s="49" t="s">
        <v>841</v>
      </c>
      <c r="F166" s="32" t="s">
        <v>43</v>
      </c>
      <c r="G166" s="33" t="s">
        <v>40</v>
      </c>
      <c r="H166" s="33">
        <v>1</v>
      </c>
      <c r="I166" s="33" t="s">
        <v>44</v>
      </c>
      <c r="J166" s="55"/>
      <c r="K166" s="2">
        <v>9</v>
      </c>
    </row>
    <row r="167" spans="1:11" ht="54" x14ac:dyDescent="0.25">
      <c r="A167" s="34">
        <v>1</v>
      </c>
      <c r="B167" s="47">
        <f t="shared" si="5"/>
        <v>138</v>
      </c>
      <c r="C167" s="47" t="s">
        <v>12</v>
      </c>
      <c r="D167" s="48" t="s">
        <v>842</v>
      </c>
      <c r="E167" s="49" t="s">
        <v>843</v>
      </c>
      <c r="F167" s="32" t="s">
        <v>844</v>
      </c>
      <c r="G167" s="33" t="s">
        <v>40</v>
      </c>
      <c r="H167" s="33">
        <v>1</v>
      </c>
      <c r="I167" s="33" t="s">
        <v>41</v>
      </c>
      <c r="J167" s="55"/>
      <c r="K167" s="2">
        <v>9</v>
      </c>
    </row>
    <row r="168" spans="1:11" ht="27" x14ac:dyDescent="0.25">
      <c r="A168" s="34">
        <v>1</v>
      </c>
      <c r="B168" s="47">
        <f t="shared" si="5"/>
        <v>139</v>
      </c>
      <c r="C168" s="47" t="s">
        <v>12</v>
      </c>
      <c r="D168" s="48" t="s">
        <v>845</v>
      </c>
      <c r="E168" s="49" t="s">
        <v>846</v>
      </c>
      <c r="F168" s="32"/>
      <c r="G168" s="33" t="s">
        <v>13</v>
      </c>
      <c r="H168" s="33">
        <v>300</v>
      </c>
      <c r="I168" s="33" t="s">
        <v>42</v>
      </c>
      <c r="J168" s="55"/>
    </row>
    <row r="169" spans="1:11" x14ac:dyDescent="0.25">
      <c r="A169" s="34">
        <v>0</v>
      </c>
      <c r="B169" s="63" t="str">
        <f t="shared" si="5"/>
        <v/>
      </c>
      <c r="C169" s="64"/>
      <c r="D169" s="65" t="s">
        <v>847</v>
      </c>
      <c r="E169" s="65"/>
      <c r="F169" s="65"/>
      <c r="G169" s="65"/>
      <c r="H169" s="65"/>
      <c r="I169" s="65"/>
      <c r="J169" s="65"/>
    </row>
    <row r="170" spans="1:11" ht="27" x14ac:dyDescent="0.25">
      <c r="A170" s="34">
        <v>1</v>
      </c>
      <c r="B170" s="47">
        <f t="shared" si="5"/>
        <v>140</v>
      </c>
      <c r="C170" s="47" t="s">
        <v>12</v>
      </c>
      <c r="D170" s="48" t="s">
        <v>848</v>
      </c>
      <c r="E170" s="49" t="s">
        <v>849</v>
      </c>
      <c r="F170" s="32" t="s">
        <v>43</v>
      </c>
      <c r="G170" s="33" t="s">
        <v>40</v>
      </c>
      <c r="H170" s="33">
        <v>1</v>
      </c>
      <c r="I170" s="33" t="s">
        <v>44</v>
      </c>
      <c r="J170" s="55"/>
      <c r="K170" s="2">
        <v>9</v>
      </c>
    </row>
    <row r="171" spans="1:11" x14ac:dyDescent="0.25">
      <c r="A171" s="34">
        <v>0</v>
      </c>
      <c r="B171" s="47" t="str">
        <f t="shared" si="5"/>
        <v/>
      </c>
      <c r="C171" s="47"/>
      <c r="D171" s="48"/>
      <c r="E171" s="58" t="s">
        <v>850</v>
      </c>
      <c r="F171" s="32"/>
      <c r="G171" s="33"/>
      <c r="H171" s="33"/>
      <c r="I171" s="33"/>
      <c r="J171" s="55"/>
    </row>
    <row r="172" spans="1:11" x14ac:dyDescent="0.25">
      <c r="A172" s="34">
        <v>1</v>
      </c>
      <c r="B172" s="47">
        <f t="shared" si="5"/>
        <v>141</v>
      </c>
      <c r="C172" s="47" t="s">
        <v>12</v>
      </c>
      <c r="D172" s="48" t="s">
        <v>851</v>
      </c>
      <c r="E172" s="59" t="s">
        <v>852</v>
      </c>
      <c r="F172" s="32"/>
      <c r="G172" s="33" t="s">
        <v>40</v>
      </c>
      <c r="H172" s="33">
        <v>1</v>
      </c>
      <c r="I172" s="33" t="s">
        <v>50</v>
      </c>
      <c r="J172" s="55"/>
      <c r="K172" s="2">
        <v>9</v>
      </c>
    </row>
    <row r="173" spans="1:11" x14ac:dyDescent="0.25">
      <c r="A173" s="34">
        <v>1</v>
      </c>
      <c r="B173" s="47">
        <f t="shared" si="5"/>
        <v>142</v>
      </c>
      <c r="C173" s="47" t="s">
        <v>12</v>
      </c>
      <c r="D173" s="48" t="s">
        <v>853</v>
      </c>
      <c r="E173" s="59" t="s">
        <v>854</v>
      </c>
      <c r="F173" s="32"/>
      <c r="G173" s="33" t="s">
        <v>40</v>
      </c>
      <c r="H173" s="33">
        <v>1</v>
      </c>
      <c r="I173" s="33" t="s">
        <v>50</v>
      </c>
      <c r="J173" s="55"/>
      <c r="K173" s="2">
        <v>9</v>
      </c>
    </row>
    <row r="174" spans="1:11" x14ac:dyDescent="0.25">
      <c r="A174" s="34">
        <v>1</v>
      </c>
      <c r="B174" s="47">
        <f t="shared" si="5"/>
        <v>143</v>
      </c>
      <c r="C174" s="47" t="s">
        <v>12</v>
      </c>
      <c r="D174" s="48" t="s">
        <v>855</v>
      </c>
      <c r="E174" s="59" t="s">
        <v>856</v>
      </c>
      <c r="F174" s="32"/>
      <c r="G174" s="33" t="s">
        <v>40</v>
      </c>
      <c r="H174" s="33">
        <v>1</v>
      </c>
      <c r="I174" s="33" t="s">
        <v>50</v>
      </c>
      <c r="J174" s="55"/>
      <c r="K174" s="2">
        <v>9</v>
      </c>
    </row>
    <row r="175" spans="1:11" x14ac:dyDescent="0.25">
      <c r="A175" s="34">
        <v>1</v>
      </c>
      <c r="B175" s="47">
        <f t="shared" si="5"/>
        <v>144</v>
      </c>
      <c r="C175" s="47" t="s">
        <v>12</v>
      </c>
      <c r="D175" s="48" t="s">
        <v>857</v>
      </c>
      <c r="E175" s="59" t="s">
        <v>858</v>
      </c>
      <c r="F175" s="32"/>
      <c r="G175" s="33" t="s">
        <v>40</v>
      </c>
      <c r="H175" s="33">
        <v>1</v>
      </c>
      <c r="I175" s="33" t="s">
        <v>50</v>
      </c>
      <c r="J175" s="55"/>
      <c r="K175" s="2">
        <v>9</v>
      </c>
    </row>
    <row r="176" spans="1:11" x14ac:dyDescent="0.25">
      <c r="A176" s="34">
        <v>1</v>
      </c>
      <c r="B176" s="47">
        <f t="shared" si="5"/>
        <v>145</v>
      </c>
      <c r="C176" s="47" t="s">
        <v>12</v>
      </c>
      <c r="D176" s="48" t="s">
        <v>859</v>
      </c>
      <c r="E176" s="59" t="s">
        <v>860</v>
      </c>
      <c r="F176" s="32"/>
      <c r="G176" s="33" t="s">
        <v>40</v>
      </c>
      <c r="H176" s="33">
        <v>1</v>
      </c>
      <c r="I176" s="33" t="s">
        <v>50</v>
      </c>
      <c r="J176" s="55"/>
      <c r="K176" s="2">
        <v>9</v>
      </c>
    </row>
    <row r="177" spans="1:11" x14ac:dyDescent="0.25">
      <c r="A177" s="34">
        <v>1</v>
      </c>
      <c r="B177" s="47">
        <f t="shared" si="5"/>
        <v>146</v>
      </c>
      <c r="C177" s="47" t="s">
        <v>12</v>
      </c>
      <c r="D177" s="48" t="s">
        <v>861</v>
      </c>
      <c r="E177" s="59" t="s">
        <v>862</v>
      </c>
      <c r="F177" s="32"/>
      <c r="G177" s="33" t="s">
        <v>40</v>
      </c>
      <c r="H177" s="33">
        <v>1</v>
      </c>
      <c r="I177" s="33" t="s">
        <v>50</v>
      </c>
      <c r="J177" s="55"/>
      <c r="K177" s="2">
        <v>9</v>
      </c>
    </row>
    <row r="178" spans="1:11" x14ac:dyDescent="0.25">
      <c r="A178" s="34">
        <v>1</v>
      </c>
      <c r="B178" s="47">
        <f t="shared" si="5"/>
        <v>147</v>
      </c>
      <c r="C178" s="47" t="s">
        <v>12</v>
      </c>
      <c r="D178" s="48" t="s">
        <v>863</v>
      </c>
      <c r="E178" s="59" t="s">
        <v>864</v>
      </c>
      <c r="F178" s="32"/>
      <c r="G178" s="33" t="s">
        <v>40</v>
      </c>
      <c r="H178" s="33">
        <v>1</v>
      </c>
      <c r="I178" s="33" t="s">
        <v>50</v>
      </c>
      <c r="J178" s="55"/>
      <c r="K178" s="2">
        <v>9</v>
      </c>
    </row>
    <row r="179" spans="1:11" x14ac:dyDescent="0.25">
      <c r="A179" s="34">
        <v>1</v>
      </c>
      <c r="B179" s="47">
        <f t="shared" si="5"/>
        <v>148</v>
      </c>
      <c r="C179" s="47" t="s">
        <v>12</v>
      </c>
      <c r="D179" s="48" t="s">
        <v>865</v>
      </c>
      <c r="E179" s="59" t="s">
        <v>866</v>
      </c>
      <c r="F179" s="32"/>
      <c r="G179" s="33" t="s">
        <v>40</v>
      </c>
      <c r="H179" s="33">
        <v>1</v>
      </c>
      <c r="I179" s="33" t="s">
        <v>50</v>
      </c>
      <c r="J179" s="55"/>
      <c r="K179" s="2">
        <v>9</v>
      </c>
    </row>
    <row r="180" spans="1:11" x14ac:dyDescent="0.25">
      <c r="A180" s="34">
        <v>1</v>
      </c>
      <c r="B180" s="47">
        <f t="shared" si="5"/>
        <v>149</v>
      </c>
      <c r="C180" s="47" t="s">
        <v>12</v>
      </c>
      <c r="D180" s="48" t="s">
        <v>867</v>
      </c>
      <c r="E180" s="59" t="s">
        <v>868</v>
      </c>
      <c r="F180" s="32"/>
      <c r="G180" s="33" t="s">
        <v>40</v>
      </c>
      <c r="H180" s="33">
        <v>1</v>
      </c>
      <c r="I180" s="33" t="s">
        <v>50</v>
      </c>
      <c r="J180" s="55"/>
      <c r="K180" s="2">
        <v>9</v>
      </c>
    </row>
    <row r="181" spans="1:11" x14ac:dyDescent="0.25">
      <c r="A181" s="34">
        <v>1</v>
      </c>
      <c r="B181" s="47">
        <f t="shared" si="5"/>
        <v>150</v>
      </c>
      <c r="C181" s="47" t="s">
        <v>12</v>
      </c>
      <c r="D181" s="48" t="s">
        <v>869</v>
      </c>
      <c r="E181" s="59" t="s">
        <v>870</v>
      </c>
      <c r="F181" s="32"/>
      <c r="G181" s="33" t="s">
        <v>40</v>
      </c>
      <c r="H181" s="33">
        <v>1</v>
      </c>
      <c r="I181" s="33" t="s">
        <v>50</v>
      </c>
      <c r="J181" s="55"/>
      <c r="K181" s="2">
        <v>9</v>
      </c>
    </row>
    <row r="182" spans="1:11" x14ac:dyDescent="0.25">
      <c r="A182" s="34">
        <v>1</v>
      </c>
      <c r="B182" s="47">
        <f t="shared" si="5"/>
        <v>151</v>
      </c>
      <c r="C182" s="47" t="s">
        <v>12</v>
      </c>
      <c r="D182" s="48" t="s">
        <v>871</v>
      </c>
      <c r="E182" s="59" t="s">
        <v>872</v>
      </c>
      <c r="F182" s="32"/>
      <c r="G182" s="33" t="s">
        <v>40</v>
      </c>
      <c r="H182" s="33">
        <v>1</v>
      </c>
      <c r="I182" s="33" t="s">
        <v>50</v>
      </c>
      <c r="J182" s="55"/>
      <c r="K182" s="2">
        <v>9</v>
      </c>
    </row>
    <row r="183" spans="1:11" x14ac:dyDescent="0.25">
      <c r="A183" s="34">
        <v>1</v>
      </c>
      <c r="B183" s="47">
        <f t="shared" si="5"/>
        <v>152</v>
      </c>
      <c r="C183" s="47" t="s">
        <v>12</v>
      </c>
      <c r="D183" s="48" t="s">
        <v>873</v>
      </c>
      <c r="E183" s="59" t="s">
        <v>874</v>
      </c>
      <c r="F183" s="32"/>
      <c r="G183" s="33" t="s">
        <v>40</v>
      </c>
      <c r="H183" s="33">
        <v>1</v>
      </c>
      <c r="I183" s="33" t="s">
        <v>50</v>
      </c>
      <c r="J183" s="55"/>
      <c r="K183" s="2">
        <v>9</v>
      </c>
    </row>
    <row r="184" spans="1:11" x14ac:dyDescent="0.25">
      <c r="A184" s="34">
        <v>1</v>
      </c>
      <c r="B184" s="47">
        <f t="shared" si="5"/>
        <v>153</v>
      </c>
      <c r="C184" s="47" t="s">
        <v>12</v>
      </c>
      <c r="D184" s="48" t="s">
        <v>875</v>
      </c>
      <c r="E184" s="59" t="s">
        <v>876</v>
      </c>
      <c r="F184" s="32"/>
      <c r="G184" s="33" t="s">
        <v>40</v>
      </c>
      <c r="H184" s="33">
        <v>1</v>
      </c>
      <c r="I184" s="33" t="s">
        <v>50</v>
      </c>
      <c r="J184" s="55"/>
      <c r="K184" s="2">
        <v>9</v>
      </c>
    </row>
    <row r="185" spans="1:11" x14ac:dyDescent="0.25">
      <c r="A185" s="34">
        <v>1</v>
      </c>
      <c r="B185" s="47">
        <f t="shared" si="5"/>
        <v>154</v>
      </c>
      <c r="C185" s="47" t="s">
        <v>12</v>
      </c>
      <c r="D185" s="48" t="s">
        <v>877</v>
      </c>
      <c r="E185" s="59" t="s">
        <v>878</v>
      </c>
      <c r="F185" s="32"/>
      <c r="G185" s="33" t="s">
        <v>40</v>
      </c>
      <c r="H185" s="33">
        <v>1</v>
      </c>
      <c r="I185" s="33" t="s">
        <v>50</v>
      </c>
      <c r="J185" s="55"/>
      <c r="K185" s="2">
        <v>9</v>
      </c>
    </row>
    <row r="186" spans="1:11" x14ac:dyDescent="0.25">
      <c r="A186" s="34">
        <v>1</v>
      </c>
      <c r="B186" s="47">
        <f t="shared" si="5"/>
        <v>155</v>
      </c>
      <c r="C186" s="47" t="s">
        <v>12</v>
      </c>
      <c r="D186" s="48" t="s">
        <v>879</v>
      </c>
      <c r="E186" s="59" t="s">
        <v>880</v>
      </c>
      <c r="F186" s="32"/>
      <c r="G186" s="33" t="s">
        <v>13</v>
      </c>
      <c r="H186" s="33">
        <v>300</v>
      </c>
      <c r="I186" s="33" t="s">
        <v>42</v>
      </c>
      <c r="J186" s="55"/>
    </row>
    <row r="187" spans="1:11" ht="27" x14ac:dyDescent="0.25">
      <c r="A187" s="34">
        <v>1</v>
      </c>
      <c r="B187" s="47">
        <f t="shared" si="5"/>
        <v>156</v>
      </c>
      <c r="C187" s="47" t="s">
        <v>12</v>
      </c>
      <c r="D187" s="48" t="s">
        <v>881</v>
      </c>
      <c r="E187" s="49" t="s">
        <v>882</v>
      </c>
      <c r="F187" s="32" t="s">
        <v>883</v>
      </c>
      <c r="G187" s="33" t="s">
        <v>40</v>
      </c>
      <c r="H187" s="33">
        <v>1</v>
      </c>
      <c r="I187" s="33" t="s">
        <v>165</v>
      </c>
      <c r="J187" s="55"/>
      <c r="K187" s="2">
        <v>9</v>
      </c>
    </row>
    <row r="188" spans="1:11" ht="27" x14ac:dyDescent="0.25">
      <c r="A188" s="34">
        <v>1</v>
      </c>
      <c r="B188" s="47">
        <f t="shared" si="5"/>
        <v>157</v>
      </c>
      <c r="C188" s="47" t="s">
        <v>12</v>
      </c>
      <c r="D188" s="48" t="s">
        <v>884</v>
      </c>
      <c r="E188" s="49" t="s">
        <v>885</v>
      </c>
      <c r="F188" s="32" t="s">
        <v>43</v>
      </c>
      <c r="G188" s="33" t="s">
        <v>40</v>
      </c>
      <c r="H188" s="33">
        <v>1</v>
      </c>
      <c r="I188" s="33" t="s">
        <v>44</v>
      </c>
      <c r="J188" s="55"/>
      <c r="K188" s="2">
        <v>9</v>
      </c>
    </row>
    <row r="189" spans="1:11" ht="27" x14ac:dyDescent="0.25">
      <c r="A189" s="34">
        <v>1</v>
      </c>
      <c r="B189" s="47">
        <f t="shared" si="5"/>
        <v>158</v>
      </c>
      <c r="C189" s="47" t="s">
        <v>12</v>
      </c>
      <c r="D189" s="48" t="s">
        <v>886</v>
      </c>
      <c r="E189" s="49" t="s">
        <v>887</v>
      </c>
      <c r="F189" s="32" t="s">
        <v>883</v>
      </c>
      <c r="G189" s="33" t="s">
        <v>40</v>
      </c>
      <c r="H189" s="33">
        <v>1</v>
      </c>
      <c r="I189" s="33" t="s">
        <v>165</v>
      </c>
      <c r="J189" s="55"/>
      <c r="K189" s="2">
        <v>9</v>
      </c>
    </row>
    <row r="190" spans="1:11" ht="27" x14ac:dyDescent="0.25">
      <c r="A190" s="34">
        <v>1</v>
      </c>
      <c r="B190" s="47">
        <f t="shared" si="5"/>
        <v>159</v>
      </c>
      <c r="C190" s="47" t="s">
        <v>12</v>
      </c>
      <c r="D190" s="48" t="s">
        <v>888</v>
      </c>
      <c r="E190" s="49" t="s">
        <v>889</v>
      </c>
      <c r="F190" s="32" t="s">
        <v>43</v>
      </c>
      <c r="G190" s="33" t="s">
        <v>40</v>
      </c>
      <c r="H190" s="33">
        <v>1</v>
      </c>
      <c r="I190" s="33" t="s">
        <v>44</v>
      </c>
      <c r="J190" s="55"/>
      <c r="K190" s="2">
        <v>9</v>
      </c>
    </row>
    <row r="191" spans="1:11" x14ac:dyDescent="0.25">
      <c r="A191" s="34">
        <v>0</v>
      </c>
      <c r="B191" s="47" t="str">
        <f t="shared" si="5"/>
        <v/>
      </c>
      <c r="C191" s="47"/>
      <c r="D191" s="48"/>
      <c r="E191" s="58" t="s">
        <v>890</v>
      </c>
      <c r="F191" s="32"/>
      <c r="G191" s="33"/>
      <c r="H191" s="33"/>
      <c r="I191" s="33"/>
      <c r="J191" s="55"/>
    </row>
    <row r="192" spans="1:11" x14ac:dyDescent="0.25">
      <c r="A192" s="34">
        <v>0</v>
      </c>
      <c r="B192" s="47" t="str">
        <f t="shared" si="5"/>
        <v/>
      </c>
      <c r="C192" s="47"/>
      <c r="D192" s="48"/>
      <c r="E192" s="83" t="s">
        <v>891</v>
      </c>
      <c r="F192" s="32"/>
      <c r="G192" s="33"/>
      <c r="H192" s="33"/>
      <c r="I192" s="33"/>
      <c r="J192" s="55"/>
    </row>
    <row r="193" spans="1:11" x14ac:dyDescent="0.25">
      <c r="A193" s="34">
        <v>1</v>
      </c>
      <c r="B193" s="47">
        <f t="shared" si="5"/>
        <v>160</v>
      </c>
      <c r="C193" s="47" t="s">
        <v>12</v>
      </c>
      <c r="D193" s="48" t="s">
        <v>892</v>
      </c>
      <c r="E193" s="59" t="s">
        <v>893</v>
      </c>
      <c r="F193" s="32" t="s">
        <v>43</v>
      </c>
      <c r="G193" s="33" t="s">
        <v>40</v>
      </c>
      <c r="H193" s="33">
        <v>1</v>
      </c>
      <c r="I193" s="33" t="s">
        <v>44</v>
      </c>
      <c r="J193" s="55"/>
      <c r="K193" s="2">
        <v>9</v>
      </c>
    </row>
    <row r="194" spans="1:11" x14ac:dyDescent="0.25">
      <c r="A194" s="34">
        <v>1</v>
      </c>
      <c r="B194" s="47">
        <f t="shared" si="5"/>
        <v>161</v>
      </c>
      <c r="C194" s="47" t="s">
        <v>12</v>
      </c>
      <c r="D194" s="48" t="s">
        <v>894</v>
      </c>
      <c r="E194" s="59" t="s">
        <v>895</v>
      </c>
      <c r="F194" s="32" t="s">
        <v>43</v>
      </c>
      <c r="G194" s="33" t="s">
        <v>40</v>
      </c>
      <c r="H194" s="33">
        <v>1</v>
      </c>
      <c r="I194" s="33" t="s">
        <v>44</v>
      </c>
      <c r="J194" s="55"/>
      <c r="K194" s="2">
        <v>9</v>
      </c>
    </row>
    <row r="195" spans="1:11" x14ac:dyDescent="0.25">
      <c r="A195" s="34">
        <v>1</v>
      </c>
      <c r="B195" s="47">
        <f t="shared" si="5"/>
        <v>162</v>
      </c>
      <c r="C195" s="47" t="s">
        <v>12</v>
      </c>
      <c r="D195" s="48" t="s">
        <v>896</v>
      </c>
      <c r="E195" s="59" t="s">
        <v>897</v>
      </c>
      <c r="F195" s="32" t="s">
        <v>43</v>
      </c>
      <c r="G195" s="33" t="s">
        <v>40</v>
      </c>
      <c r="H195" s="33">
        <v>1</v>
      </c>
      <c r="I195" s="33" t="s">
        <v>44</v>
      </c>
      <c r="J195" s="55"/>
      <c r="K195" s="2">
        <v>9</v>
      </c>
    </row>
    <row r="196" spans="1:11" x14ac:dyDescent="0.25">
      <c r="A196" s="34">
        <v>1</v>
      </c>
      <c r="B196" s="47">
        <f t="shared" si="5"/>
        <v>163</v>
      </c>
      <c r="C196" s="47" t="s">
        <v>12</v>
      </c>
      <c r="D196" s="48" t="s">
        <v>898</v>
      </c>
      <c r="E196" s="59" t="s">
        <v>899</v>
      </c>
      <c r="F196" s="32" t="s">
        <v>43</v>
      </c>
      <c r="G196" s="33" t="s">
        <v>40</v>
      </c>
      <c r="H196" s="33">
        <v>1</v>
      </c>
      <c r="I196" s="33" t="s">
        <v>44</v>
      </c>
      <c r="J196" s="55"/>
      <c r="K196" s="2">
        <v>9</v>
      </c>
    </row>
    <row r="197" spans="1:11" x14ac:dyDescent="0.25">
      <c r="A197" s="34">
        <v>1</v>
      </c>
      <c r="B197" s="47">
        <f t="shared" si="5"/>
        <v>164</v>
      </c>
      <c r="C197" s="47" t="s">
        <v>12</v>
      </c>
      <c r="D197" s="48" t="s">
        <v>900</v>
      </c>
      <c r="E197" s="59" t="s">
        <v>901</v>
      </c>
      <c r="F197" s="32" t="s">
        <v>43</v>
      </c>
      <c r="G197" s="33" t="s">
        <v>40</v>
      </c>
      <c r="H197" s="33">
        <v>1</v>
      </c>
      <c r="I197" s="33" t="s">
        <v>44</v>
      </c>
      <c r="J197" s="55"/>
      <c r="K197" s="2">
        <v>9</v>
      </c>
    </row>
    <row r="198" spans="1:11" x14ac:dyDescent="0.25">
      <c r="A198" s="34">
        <v>1</v>
      </c>
      <c r="B198" s="47">
        <f t="shared" si="5"/>
        <v>165</v>
      </c>
      <c r="C198" s="47" t="s">
        <v>12</v>
      </c>
      <c r="D198" s="48" t="s">
        <v>902</v>
      </c>
      <c r="E198" s="59" t="s">
        <v>903</v>
      </c>
      <c r="F198" s="32" t="s">
        <v>43</v>
      </c>
      <c r="G198" s="33" t="s">
        <v>40</v>
      </c>
      <c r="H198" s="33">
        <v>1</v>
      </c>
      <c r="I198" s="33" t="s">
        <v>44</v>
      </c>
      <c r="J198" s="55"/>
      <c r="K198" s="2">
        <v>9</v>
      </c>
    </row>
    <row r="199" spans="1:11" x14ac:dyDescent="0.25">
      <c r="A199" s="34">
        <v>1</v>
      </c>
      <c r="B199" s="47">
        <f t="shared" si="5"/>
        <v>166</v>
      </c>
      <c r="C199" s="47" t="s">
        <v>12</v>
      </c>
      <c r="D199" s="48" t="s">
        <v>904</v>
      </c>
      <c r="E199" s="59" t="s">
        <v>905</v>
      </c>
      <c r="F199" s="32" t="s">
        <v>43</v>
      </c>
      <c r="G199" s="33" t="s">
        <v>40</v>
      </c>
      <c r="H199" s="33">
        <v>1</v>
      </c>
      <c r="I199" s="33" t="s">
        <v>44</v>
      </c>
      <c r="J199" s="55"/>
      <c r="K199" s="2">
        <v>9</v>
      </c>
    </row>
    <row r="200" spans="1:11" x14ac:dyDescent="0.25">
      <c r="A200" s="34">
        <v>1</v>
      </c>
      <c r="B200" s="47">
        <f t="shared" si="5"/>
        <v>167</v>
      </c>
      <c r="C200" s="47" t="s">
        <v>12</v>
      </c>
      <c r="D200" s="48" t="s">
        <v>906</v>
      </c>
      <c r="E200" s="59" t="s">
        <v>907</v>
      </c>
      <c r="F200" s="32" t="s">
        <v>43</v>
      </c>
      <c r="G200" s="33" t="s">
        <v>40</v>
      </c>
      <c r="H200" s="33">
        <v>1</v>
      </c>
      <c r="I200" s="33" t="s">
        <v>44</v>
      </c>
      <c r="J200" s="55"/>
      <c r="K200" s="2">
        <v>9</v>
      </c>
    </row>
    <row r="201" spans="1:11" x14ac:dyDescent="0.25">
      <c r="A201" s="34">
        <v>1</v>
      </c>
      <c r="B201" s="47">
        <f t="shared" si="5"/>
        <v>168</v>
      </c>
      <c r="C201" s="47" t="s">
        <v>12</v>
      </c>
      <c r="D201" s="48" t="s">
        <v>908</v>
      </c>
      <c r="E201" s="59" t="s">
        <v>909</v>
      </c>
      <c r="F201" s="32" t="s">
        <v>43</v>
      </c>
      <c r="G201" s="33" t="s">
        <v>40</v>
      </c>
      <c r="H201" s="33">
        <v>1</v>
      </c>
      <c r="I201" s="33" t="s">
        <v>44</v>
      </c>
      <c r="J201" s="55"/>
      <c r="K201" s="2">
        <v>9</v>
      </c>
    </row>
    <row r="202" spans="1:11" x14ac:dyDescent="0.25">
      <c r="A202" s="34">
        <v>1</v>
      </c>
      <c r="B202" s="47">
        <f t="shared" si="5"/>
        <v>169</v>
      </c>
      <c r="C202" s="47" t="s">
        <v>12</v>
      </c>
      <c r="D202" s="48" t="s">
        <v>910</v>
      </c>
      <c r="E202" s="59" t="s">
        <v>807</v>
      </c>
      <c r="F202" s="32" t="s">
        <v>43</v>
      </c>
      <c r="G202" s="33" t="s">
        <v>40</v>
      </c>
      <c r="H202" s="33">
        <v>1</v>
      </c>
      <c r="I202" s="33" t="s">
        <v>44</v>
      </c>
      <c r="J202" s="55"/>
      <c r="K202" s="2">
        <v>9</v>
      </c>
    </row>
    <row r="203" spans="1:11" x14ac:dyDescent="0.25">
      <c r="A203" s="34">
        <v>1</v>
      </c>
      <c r="B203" s="47">
        <f t="shared" si="5"/>
        <v>170</v>
      </c>
      <c r="C203" s="47" t="s">
        <v>12</v>
      </c>
      <c r="D203" s="48" t="s">
        <v>911</v>
      </c>
      <c r="E203" s="59" t="s">
        <v>809</v>
      </c>
      <c r="F203" s="32"/>
      <c r="G203" s="33" t="s">
        <v>13</v>
      </c>
      <c r="H203" s="33">
        <v>300</v>
      </c>
      <c r="I203" s="33" t="s">
        <v>42</v>
      </c>
      <c r="J203" s="55"/>
    </row>
    <row r="204" spans="1:11" x14ac:dyDescent="0.25">
      <c r="A204" s="34">
        <v>0</v>
      </c>
      <c r="B204" s="47" t="str">
        <f t="shared" si="5"/>
        <v/>
      </c>
      <c r="C204" s="47"/>
      <c r="D204" s="48"/>
      <c r="E204" s="83" t="s">
        <v>912</v>
      </c>
      <c r="F204" s="32"/>
      <c r="G204" s="33"/>
      <c r="H204" s="33"/>
      <c r="I204" s="33"/>
      <c r="J204" s="55"/>
    </row>
    <row r="205" spans="1:11" x14ac:dyDescent="0.25">
      <c r="A205" s="34">
        <v>1</v>
      </c>
      <c r="B205" s="47">
        <f t="shared" si="5"/>
        <v>171</v>
      </c>
      <c r="C205" s="47" t="s">
        <v>12</v>
      </c>
      <c r="D205" s="48" t="s">
        <v>913</v>
      </c>
      <c r="E205" s="59" t="s">
        <v>893</v>
      </c>
      <c r="F205" s="32"/>
      <c r="G205" s="33" t="s">
        <v>40</v>
      </c>
      <c r="H205" s="33">
        <v>4</v>
      </c>
      <c r="I205" s="33" t="s">
        <v>117</v>
      </c>
      <c r="J205" s="55"/>
      <c r="K205" s="2">
        <v>9999</v>
      </c>
    </row>
    <row r="206" spans="1:11" x14ac:dyDescent="0.25">
      <c r="A206" s="34">
        <v>1</v>
      </c>
      <c r="B206" s="47">
        <f t="shared" si="5"/>
        <v>172</v>
      </c>
      <c r="C206" s="47" t="s">
        <v>12</v>
      </c>
      <c r="D206" s="48" t="s">
        <v>914</v>
      </c>
      <c r="E206" s="59" t="s">
        <v>895</v>
      </c>
      <c r="F206" s="32"/>
      <c r="G206" s="33" t="s">
        <v>40</v>
      </c>
      <c r="H206" s="33">
        <v>4</v>
      </c>
      <c r="I206" s="33" t="s">
        <v>117</v>
      </c>
      <c r="J206" s="55"/>
      <c r="K206" s="2">
        <v>9999</v>
      </c>
    </row>
    <row r="207" spans="1:11" x14ac:dyDescent="0.25">
      <c r="A207" s="34">
        <v>1</v>
      </c>
      <c r="B207" s="47">
        <f t="shared" si="5"/>
        <v>173</v>
      </c>
      <c r="C207" s="47" t="s">
        <v>12</v>
      </c>
      <c r="D207" s="48" t="s">
        <v>915</v>
      </c>
      <c r="E207" s="59" t="s">
        <v>897</v>
      </c>
      <c r="F207" s="32"/>
      <c r="G207" s="33" t="s">
        <v>40</v>
      </c>
      <c r="H207" s="33">
        <v>4</v>
      </c>
      <c r="I207" s="33" t="s">
        <v>117</v>
      </c>
      <c r="J207" s="55"/>
      <c r="K207" s="2">
        <v>9999</v>
      </c>
    </row>
    <row r="208" spans="1:11" x14ac:dyDescent="0.25">
      <c r="A208" s="34">
        <v>1</v>
      </c>
      <c r="B208" s="47">
        <f t="shared" si="5"/>
        <v>174</v>
      </c>
      <c r="C208" s="47" t="s">
        <v>12</v>
      </c>
      <c r="D208" s="48" t="s">
        <v>916</v>
      </c>
      <c r="E208" s="59" t="s">
        <v>899</v>
      </c>
      <c r="F208" s="32"/>
      <c r="G208" s="33" t="s">
        <v>40</v>
      </c>
      <c r="H208" s="33">
        <v>4</v>
      </c>
      <c r="I208" s="33" t="s">
        <v>117</v>
      </c>
      <c r="J208" s="55"/>
      <c r="K208" s="2">
        <v>9999</v>
      </c>
    </row>
    <row r="209" spans="1:11" x14ac:dyDescent="0.25">
      <c r="A209" s="34">
        <v>1</v>
      </c>
      <c r="B209" s="47">
        <f t="shared" si="5"/>
        <v>175</v>
      </c>
      <c r="C209" s="47" t="s">
        <v>12</v>
      </c>
      <c r="D209" s="48" t="s">
        <v>917</v>
      </c>
      <c r="E209" s="59" t="s">
        <v>901</v>
      </c>
      <c r="F209" s="32"/>
      <c r="G209" s="33" t="s">
        <v>40</v>
      </c>
      <c r="H209" s="33">
        <v>4</v>
      </c>
      <c r="I209" s="33" t="s">
        <v>117</v>
      </c>
      <c r="J209" s="55"/>
      <c r="K209" s="2">
        <v>9999</v>
      </c>
    </row>
    <row r="210" spans="1:11" x14ac:dyDescent="0.25">
      <c r="A210" s="34">
        <v>1</v>
      </c>
      <c r="B210" s="47">
        <f t="shared" si="5"/>
        <v>176</v>
      </c>
      <c r="C210" s="47" t="s">
        <v>12</v>
      </c>
      <c r="D210" s="48" t="s">
        <v>918</v>
      </c>
      <c r="E210" s="59" t="s">
        <v>903</v>
      </c>
      <c r="F210" s="32"/>
      <c r="G210" s="33" t="s">
        <v>40</v>
      </c>
      <c r="H210" s="33">
        <v>4</v>
      </c>
      <c r="I210" s="33" t="s">
        <v>117</v>
      </c>
      <c r="J210" s="55"/>
      <c r="K210" s="2">
        <v>9999</v>
      </c>
    </row>
    <row r="211" spans="1:11" x14ac:dyDescent="0.25">
      <c r="A211" s="34">
        <v>1</v>
      </c>
      <c r="B211" s="47">
        <f t="shared" si="5"/>
        <v>177</v>
      </c>
      <c r="C211" s="47" t="s">
        <v>12</v>
      </c>
      <c r="D211" s="48" t="s">
        <v>919</v>
      </c>
      <c r="E211" s="59" t="s">
        <v>905</v>
      </c>
      <c r="F211" s="32"/>
      <c r="G211" s="33" t="s">
        <v>40</v>
      </c>
      <c r="H211" s="33">
        <v>4</v>
      </c>
      <c r="I211" s="33" t="s">
        <v>117</v>
      </c>
      <c r="J211" s="55"/>
      <c r="K211" s="2">
        <v>9999</v>
      </c>
    </row>
    <row r="212" spans="1:11" x14ac:dyDescent="0.25">
      <c r="A212" s="34">
        <v>1</v>
      </c>
      <c r="B212" s="47">
        <f t="shared" si="5"/>
        <v>178</v>
      </c>
      <c r="C212" s="47" t="s">
        <v>12</v>
      </c>
      <c r="D212" s="48" t="s">
        <v>920</v>
      </c>
      <c r="E212" s="59" t="s">
        <v>907</v>
      </c>
      <c r="F212" s="32"/>
      <c r="G212" s="33" t="s">
        <v>40</v>
      </c>
      <c r="H212" s="33">
        <v>4</v>
      </c>
      <c r="I212" s="33" t="s">
        <v>117</v>
      </c>
      <c r="J212" s="55"/>
      <c r="K212" s="2">
        <v>9999</v>
      </c>
    </row>
    <row r="213" spans="1:11" x14ac:dyDescent="0.25">
      <c r="A213" s="34">
        <v>1</v>
      </c>
      <c r="B213" s="47">
        <f t="shared" si="5"/>
        <v>179</v>
      </c>
      <c r="C213" s="47" t="s">
        <v>12</v>
      </c>
      <c r="D213" s="48" t="s">
        <v>921</v>
      </c>
      <c r="E213" s="59" t="s">
        <v>909</v>
      </c>
      <c r="F213" s="32"/>
      <c r="G213" s="33" t="s">
        <v>40</v>
      </c>
      <c r="H213" s="33">
        <v>4</v>
      </c>
      <c r="I213" s="33" t="s">
        <v>117</v>
      </c>
      <c r="J213" s="55"/>
      <c r="K213" s="2">
        <v>9999</v>
      </c>
    </row>
    <row r="214" spans="1:11" x14ac:dyDescent="0.25">
      <c r="A214" s="34">
        <v>1</v>
      </c>
      <c r="B214" s="47">
        <f t="shared" si="5"/>
        <v>180</v>
      </c>
      <c r="C214" s="47" t="s">
        <v>12</v>
      </c>
      <c r="D214" s="48" t="s">
        <v>922</v>
      </c>
      <c r="E214" s="59" t="s">
        <v>807</v>
      </c>
      <c r="F214" s="32"/>
      <c r="G214" s="33" t="s">
        <v>40</v>
      </c>
      <c r="H214" s="33">
        <v>4</v>
      </c>
      <c r="I214" s="33" t="s">
        <v>117</v>
      </c>
      <c r="J214" s="55"/>
      <c r="K214" s="2">
        <v>9999</v>
      </c>
    </row>
    <row r="215" spans="1:11" x14ac:dyDescent="0.25">
      <c r="A215" s="34">
        <v>0</v>
      </c>
      <c r="B215" s="47" t="str">
        <f t="shared" si="5"/>
        <v/>
      </c>
      <c r="C215" s="47"/>
      <c r="D215" s="48"/>
      <c r="E215" s="83" t="s">
        <v>923</v>
      </c>
      <c r="F215" s="32"/>
      <c r="G215" s="33"/>
      <c r="H215" s="33"/>
      <c r="I215" s="33"/>
      <c r="J215" s="55"/>
    </row>
    <row r="216" spans="1:11" x14ac:dyDescent="0.25">
      <c r="A216" s="34">
        <v>1</v>
      </c>
      <c r="B216" s="47">
        <f t="shared" si="5"/>
        <v>181</v>
      </c>
      <c r="C216" s="47" t="s">
        <v>12</v>
      </c>
      <c r="D216" s="48" t="s">
        <v>924</v>
      </c>
      <c r="E216" s="59" t="s">
        <v>893</v>
      </c>
      <c r="F216" s="32"/>
      <c r="G216" s="33" t="s">
        <v>40</v>
      </c>
      <c r="H216" s="33">
        <v>4</v>
      </c>
      <c r="I216" s="33" t="s">
        <v>117</v>
      </c>
      <c r="J216" s="55"/>
      <c r="K216" s="2">
        <v>9999</v>
      </c>
    </row>
    <row r="217" spans="1:11" x14ac:dyDescent="0.25">
      <c r="A217" s="34">
        <v>1</v>
      </c>
      <c r="B217" s="47">
        <f t="shared" si="5"/>
        <v>182</v>
      </c>
      <c r="C217" s="47" t="s">
        <v>12</v>
      </c>
      <c r="D217" s="48" t="s">
        <v>925</v>
      </c>
      <c r="E217" s="59" t="s">
        <v>895</v>
      </c>
      <c r="F217" s="32"/>
      <c r="G217" s="33" t="s">
        <v>40</v>
      </c>
      <c r="H217" s="33">
        <v>4</v>
      </c>
      <c r="I217" s="33" t="s">
        <v>117</v>
      </c>
      <c r="J217" s="55"/>
      <c r="K217" s="2">
        <v>9999</v>
      </c>
    </row>
    <row r="218" spans="1:11" x14ac:dyDescent="0.25">
      <c r="A218" s="34">
        <v>1</v>
      </c>
      <c r="B218" s="47">
        <f t="shared" si="5"/>
        <v>183</v>
      </c>
      <c r="C218" s="47" t="s">
        <v>12</v>
      </c>
      <c r="D218" s="48" t="s">
        <v>926</v>
      </c>
      <c r="E218" s="59" t="s">
        <v>897</v>
      </c>
      <c r="F218" s="32"/>
      <c r="G218" s="33" t="s">
        <v>40</v>
      </c>
      <c r="H218" s="33">
        <v>4</v>
      </c>
      <c r="I218" s="33" t="s">
        <v>117</v>
      </c>
      <c r="J218" s="55"/>
      <c r="K218" s="2">
        <v>9999</v>
      </c>
    </row>
    <row r="219" spans="1:11" x14ac:dyDescent="0.25">
      <c r="A219" s="34">
        <v>1</v>
      </c>
      <c r="B219" s="47">
        <f t="shared" si="5"/>
        <v>184</v>
      </c>
      <c r="C219" s="47" t="s">
        <v>12</v>
      </c>
      <c r="D219" s="48" t="s">
        <v>927</v>
      </c>
      <c r="E219" s="59" t="s">
        <v>899</v>
      </c>
      <c r="F219" s="32"/>
      <c r="G219" s="33" t="s">
        <v>40</v>
      </c>
      <c r="H219" s="33">
        <v>4</v>
      </c>
      <c r="I219" s="33" t="s">
        <v>117</v>
      </c>
      <c r="J219" s="55"/>
      <c r="K219" s="2">
        <v>9999</v>
      </c>
    </row>
    <row r="220" spans="1:11" x14ac:dyDescent="0.25">
      <c r="A220" s="34">
        <v>1</v>
      </c>
      <c r="B220" s="47">
        <f t="shared" si="5"/>
        <v>185</v>
      </c>
      <c r="C220" s="47" t="s">
        <v>12</v>
      </c>
      <c r="D220" s="48" t="s">
        <v>928</v>
      </c>
      <c r="E220" s="59" t="s">
        <v>901</v>
      </c>
      <c r="F220" s="32"/>
      <c r="G220" s="33" t="s">
        <v>40</v>
      </c>
      <c r="H220" s="33">
        <v>4</v>
      </c>
      <c r="I220" s="33" t="s">
        <v>117</v>
      </c>
      <c r="J220" s="55"/>
      <c r="K220" s="2">
        <v>9999</v>
      </c>
    </row>
    <row r="221" spans="1:11" x14ac:dyDescent="0.25">
      <c r="A221" s="34">
        <v>1</v>
      </c>
      <c r="B221" s="47">
        <f t="shared" si="5"/>
        <v>186</v>
      </c>
      <c r="C221" s="47" t="s">
        <v>12</v>
      </c>
      <c r="D221" s="48" t="s">
        <v>929</v>
      </c>
      <c r="E221" s="59" t="s">
        <v>903</v>
      </c>
      <c r="F221" s="32"/>
      <c r="G221" s="33" t="s">
        <v>40</v>
      </c>
      <c r="H221" s="33">
        <v>4</v>
      </c>
      <c r="I221" s="33" t="s">
        <v>117</v>
      </c>
      <c r="J221" s="55"/>
      <c r="K221" s="2">
        <v>9999</v>
      </c>
    </row>
    <row r="222" spans="1:11" x14ac:dyDescent="0.25">
      <c r="A222" s="34">
        <v>1</v>
      </c>
      <c r="B222" s="47">
        <f t="shared" si="5"/>
        <v>187</v>
      </c>
      <c r="C222" s="47" t="s">
        <v>12</v>
      </c>
      <c r="D222" s="48" t="s">
        <v>930</v>
      </c>
      <c r="E222" s="59" t="s">
        <v>905</v>
      </c>
      <c r="F222" s="32"/>
      <c r="G222" s="33" t="s">
        <v>40</v>
      </c>
      <c r="H222" s="33">
        <v>4</v>
      </c>
      <c r="I222" s="33" t="s">
        <v>117</v>
      </c>
      <c r="J222" s="55"/>
      <c r="K222" s="2">
        <v>9999</v>
      </c>
    </row>
    <row r="223" spans="1:11" x14ac:dyDescent="0.25">
      <c r="A223" s="34">
        <v>1</v>
      </c>
      <c r="B223" s="47">
        <f t="shared" si="5"/>
        <v>188</v>
      </c>
      <c r="C223" s="47" t="s">
        <v>12</v>
      </c>
      <c r="D223" s="48" t="s">
        <v>931</v>
      </c>
      <c r="E223" s="59" t="s">
        <v>907</v>
      </c>
      <c r="F223" s="32"/>
      <c r="G223" s="33" t="s">
        <v>40</v>
      </c>
      <c r="H223" s="33">
        <v>4</v>
      </c>
      <c r="I223" s="33" t="s">
        <v>117</v>
      </c>
      <c r="J223" s="55"/>
      <c r="K223" s="2">
        <v>9999</v>
      </c>
    </row>
    <row r="224" spans="1:11" x14ac:dyDescent="0.25">
      <c r="A224" s="34">
        <v>1</v>
      </c>
      <c r="B224" s="47">
        <f t="shared" si="5"/>
        <v>189</v>
      </c>
      <c r="C224" s="47" t="s">
        <v>12</v>
      </c>
      <c r="D224" s="48" t="s">
        <v>932</v>
      </c>
      <c r="E224" s="59" t="s">
        <v>909</v>
      </c>
      <c r="F224" s="32"/>
      <c r="G224" s="33" t="s">
        <v>40</v>
      </c>
      <c r="H224" s="33">
        <v>4</v>
      </c>
      <c r="I224" s="33" t="s">
        <v>117</v>
      </c>
      <c r="J224" s="55"/>
      <c r="K224" s="2">
        <v>9999</v>
      </c>
    </row>
    <row r="225" spans="1:11" x14ac:dyDescent="0.25">
      <c r="A225" s="34">
        <v>1</v>
      </c>
      <c r="B225" s="47">
        <f t="shared" si="5"/>
        <v>190</v>
      </c>
      <c r="C225" s="47" t="s">
        <v>12</v>
      </c>
      <c r="D225" s="48" t="s">
        <v>933</v>
      </c>
      <c r="E225" s="59" t="s">
        <v>807</v>
      </c>
      <c r="F225" s="32"/>
      <c r="G225" s="33" t="s">
        <v>40</v>
      </c>
      <c r="H225" s="33">
        <v>4</v>
      </c>
      <c r="I225" s="33" t="s">
        <v>117</v>
      </c>
      <c r="J225" s="55"/>
      <c r="K225" s="2">
        <v>9999</v>
      </c>
    </row>
    <row r="226" spans="1:11" ht="27" x14ac:dyDescent="0.25">
      <c r="A226" s="34">
        <v>1</v>
      </c>
      <c r="B226" s="47">
        <f t="shared" si="5"/>
        <v>191</v>
      </c>
      <c r="C226" s="47" t="s">
        <v>12</v>
      </c>
      <c r="D226" s="48" t="s">
        <v>934</v>
      </c>
      <c r="E226" s="49" t="s">
        <v>935</v>
      </c>
      <c r="F226" s="32" t="s">
        <v>43</v>
      </c>
      <c r="G226" s="33" t="s">
        <v>40</v>
      </c>
      <c r="H226" s="33">
        <v>1</v>
      </c>
      <c r="I226" s="33" t="s">
        <v>44</v>
      </c>
      <c r="J226" s="55"/>
      <c r="K226" s="2">
        <v>9</v>
      </c>
    </row>
    <row r="227" spans="1:11" ht="27" x14ac:dyDescent="0.25">
      <c r="A227" s="34">
        <v>1</v>
      </c>
      <c r="B227" s="47">
        <f t="shared" ref="B227:B286" si="6">IF(A227=0,"",SUM($A$7:A227))</f>
        <v>192</v>
      </c>
      <c r="C227" s="47" t="s">
        <v>12</v>
      </c>
      <c r="D227" s="48" t="s">
        <v>936</v>
      </c>
      <c r="E227" s="49" t="s">
        <v>937</v>
      </c>
      <c r="F227" s="32" t="s">
        <v>43</v>
      </c>
      <c r="G227" s="33" t="s">
        <v>40</v>
      </c>
      <c r="H227" s="33">
        <v>1</v>
      </c>
      <c r="I227" s="33" t="s">
        <v>44</v>
      </c>
      <c r="J227" s="55"/>
      <c r="K227" s="2">
        <v>9</v>
      </c>
    </row>
    <row r="228" spans="1:11" x14ac:dyDescent="0.25">
      <c r="A228" s="34">
        <v>1</v>
      </c>
      <c r="B228" s="47">
        <f t="shared" si="6"/>
        <v>193</v>
      </c>
      <c r="C228" s="47" t="s">
        <v>12</v>
      </c>
      <c r="D228" s="48" t="s">
        <v>938</v>
      </c>
      <c r="E228" s="49" t="s">
        <v>939</v>
      </c>
      <c r="F228" s="32" t="s">
        <v>43</v>
      </c>
      <c r="G228" s="33" t="s">
        <v>40</v>
      </c>
      <c r="H228" s="33">
        <v>1</v>
      </c>
      <c r="I228" s="33" t="s">
        <v>44</v>
      </c>
      <c r="J228" s="55"/>
      <c r="K228" s="2">
        <v>9</v>
      </c>
    </row>
    <row r="229" spans="1:11" ht="81" x14ac:dyDescent="0.25">
      <c r="A229" s="34">
        <v>1</v>
      </c>
      <c r="B229" s="47">
        <f t="shared" si="6"/>
        <v>194</v>
      </c>
      <c r="C229" s="47" t="s">
        <v>12</v>
      </c>
      <c r="D229" s="48" t="s">
        <v>940</v>
      </c>
      <c r="E229" s="49" t="s">
        <v>941</v>
      </c>
      <c r="F229" s="32" t="s">
        <v>942</v>
      </c>
      <c r="G229" s="33" t="s">
        <v>40</v>
      </c>
      <c r="H229" s="33">
        <v>1</v>
      </c>
      <c r="I229" s="33" t="s">
        <v>181</v>
      </c>
      <c r="J229" s="55"/>
      <c r="K229" s="2">
        <v>9</v>
      </c>
    </row>
    <row r="230" spans="1:11" ht="27" x14ac:dyDescent="0.25">
      <c r="A230" s="34">
        <v>1</v>
      </c>
      <c r="B230" s="47">
        <f t="shared" si="6"/>
        <v>195</v>
      </c>
      <c r="C230" s="47" t="s">
        <v>12</v>
      </c>
      <c r="D230" s="48" t="s">
        <v>943</v>
      </c>
      <c r="E230" s="49" t="s">
        <v>944</v>
      </c>
      <c r="F230" s="32"/>
      <c r="G230" s="33" t="s">
        <v>13</v>
      </c>
      <c r="H230" s="33">
        <v>300</v>
      </c>
      <c r="I230" s="33" t="s">
        <v>42</v>
      </c>
      <c r="J230" s="55"/>
    </row>
    <row r="231" spans="1:11" x14ac:dyDescent="0.25">
      <c r="A231" s="34">
        <v>1</v>
      </c>
      <c r="B231" s="47">
        <f t="shared" si="6"/>
        <v>196</v>
      </c>
      <c r="C231" s="47" t="s">
        <v>12</v>
      </c>
      <c r="D231" s="48" t="s">
        <v>945</v>
      </c>
      <c r="E231" s="49" t="s">
        <v>946</v>
      </c>
      <c r="F231" s="32"/>
      <c r="G231" s="33" t="s">
        <v>13</v>
      </c>
      <c r="H231" s="33">
        <v>300</v>
      </c>
      <c r="I231" s="33" t="s">
        <v>42</v>
      </c>
      <c r="J231" s="55"/>
    </row>
    <row r="232" spans="1:11" x14ac:dyDescent="0.25">
      <c r="A232" s="34">
        <v>0</v>
      </c>
      <c r="B232" s="63" t="str">
        <f t="shared" si="6"/>
        <v/>
      </c>
      <c r="C232" s="64"/>
      <c r="D232" s="65" t="s">
        <v>947</v>
      </c>
      <c r="E232" s="65"/>
      <c r="F232" s="65"/>
      <c r="G232" s="65"/>
      <c r="H232" s="65"/>
      <c r="I232" s="65"/>
      <c r="J232" s="65"/>
    </row>
    <row r="233" spans="1:11" ht="27" x14ac:dyDescent="0.25">
      <c r="A233" s="34">
        <v>1</v>
      </c>
      <c r="B233" s="47">
        <f t="shared" si="6"/>
        <v>197</v>
      </c>
      <c r="C233" s="47" t="s">
        <v>12</v>
      </c>
      <c r="D233" s="48" t="s">
        <v>948</v>
      </c>
      <c r="E233" s="49" t="s">
        <v>949</v>
      </c>
      <c r="F233" s="32" t="s">
        <v>43</v>
      </c>
      <c r="G233" s="33" t="s">
        <v>40</v>
      </c>
      <c r="H233" s="33">
        <v>1</v>
      </c>
      <c r="I233" s="33" t="s">
        <v>44</v>
      </c>
      <c r="J233" s="55"/>
      <c r="K233" s="2">
        <v>9</v>
      </c>
    </row>
    <row r="234" spans="1:11" ht="27" x14ac:dyDescent="0.25">
      <c r="A234" s="34">
        <v>1</v>
      </c>
      <c r="B234" s="47">
        <f t="shared" si="6"/>
        <v>198</v>
      </c>
      <c r="C234" s="47" t="s">
        <v>12</v>
      </c>
      <c r="D234" s="48" t="s">
        <v>950</v>
      </c>
      <c r="E234" s="49" t="s">
        <v>951</v>
      </c>
      <c r="F234" s="32" t="s">
        <v>43</v>
      </c>
      <c r="G234" s="33" t="s">
        <v>40</v>
      </c>
      <c r="H234" s="33">
        <v>1</v>
      </c>
      <c r="I234" s="33" t="s">
        <v>44</v>
      </c>
      <c r="J234" s="55"/>
      <c r="K234" s="2">
        <v>9</v>
      </c>
    </row>
    <row r="235" spans="1:11" x14ac:dyDescent="0.25">
      <c r="A235" s="34">
        <v>0</v>
      </c>
      <c r="B235" s="63" t="str">
        <f t="shared" si="6"/>
        <v/>
      </c>
      <c r="C235" s="64"/>
      <c r="D235" s="65" t="s">
        <v>952</v>
      </c>
      <c r="E235" s="65"/>
      <c r="F235" s="65"/>
      <c r="G235" s="65"/>
      <c r="H235" s="65"/>
      <c r="I235" s="65"/>
      <c r="J235" s="65"/>
    </row>
    <row r="236" spans="1:11" ht="27" x14ac:dyDescent="0.25">
      <c r="A236" s="34">
        <v>1</v>
      </c>
      <c r="B236" s="47">
        <f t="shared" si="6"/>
        <v>199</v>
      </c>
      <c r="C236" s="47" t="s">
        <v>12</v>
      </c>
      <c r="D236" s="48" t="s">
        <v>953</v>
      </c>
      <c r="E236" s="49" t="s">
        <v>954</v>
      </c>
      <c r="F236" s="32" t="s">
        <v>43</v>
      </c>
      <c r="G236" s="33" t="s">
        <v>40</v>
      </c>
      <c r="H236" s="33">
        <v>1</v>
      </c>
      <c r="I236" s="33" t="s">
        <v>44</v>
      </c>
      <c r="J236" s="55"/>
      <c r="K236" s="2">
        <v>9</v>
      </c>
    </row>
    <row r="237" spans="1:11" ht="27" x14ac:dyDescent="0.25">
      <c r="A237" s="34">
        <v>1</v>
      </c>
      <c r="B237" s="47">
        <f t="shared" si="6"/>
        <v>200</v>
      </c>
      <c r="C237" s="47" t="s">
        <v>12</v>
      </c>
      <c r="D237" s="48" t="s">
        <v>955</v>
      </c>
      <c r="E237" s="49" t="s">
        <v>956</v>
      </c>
      <c r="F237" s="32" t="s">
        <v>43</v>
      </c>
      <c r="G237" s="33" t="s">
        <v>40</v>
      </c>
      <c r="H237" s="33">
        <v>1</v>
      </c>
      <c r="I237" s="33" t="s">
        <v>44</v>
      </c>
      <c r="J237" s="55"/>
      <c r="K237" s="2">
        <v>9</v>
      </c>
    </row>
    <row r="238" spans="1:11" ht="40.5" x14ac:dyDescent="0.25">
      <c r="A238" s="34">
        <v>0</v>
      </c>
      <c r="B238" s="47" t="str">
        <f t="shared" si="6"/>
        <v/>
      </c>
      <c r="C238" s="47"/>
      <c r="D238" s="48"/>
      <c r="E238" s="62" t="s">
        <v>957</v>
      </c>
      <c r="F238" s="32"/>
      <c r="G238" s="33"/>
      <c r="H238" s="33"/>
      <c r="I238" s="33"/>
      <c r="J238" s="55"/>
    </row>
    <row r="239" spans="1:11" x14ac:dyDescent="0.25">
      <c r="A239" s="34">
        <v>1</v>
      </c>
      <c r="B239" s="47">
        <f t="shared" si="6"/>
        <v>201</v>
      </c>
      <c r="C239" s="47" t="s">
        <v>12</v>
      </c>
      <c r="D239" s="48" t="s">
        <v>958</v>
      </c>
      <c r="E239" s="59" t="s">
        <v>959</v>
      </c>
      <c r="F239" s="32"/>
      <c r="G239" s="33" t="s">
        <v>40</v>
      </c>
      <c r="H239" s="33">
        <v>1</v>
      </c>
      <c r="I239" s="33" t="s">
        <v>50</v>
      </c>
      <c r="J239" s="55"/>
      <c r="K239" s="2">
        <v>9</v>
      </c>
    </row>
    <row r="240" spans="1:11" x14ac:dyDescent="0.25">
      <c r="A240" s="34">
        <v>1</v>
      </c>
      <c r="B240" s="47">
        <f t="shared" si="6"/>
        <v>202</v>
      </c>
      <c r="C240" s="47" t="s">
        <v>12</v>
      </c>
      <c r="D240" s="48" t="s">
        <v>960</v>
      </c>
      <c r="E240" s="59" t="s">
        <v>961</v>
      </c>
      <c r="F240" s="32"/>
      <c r="G240" s="33" t="s">
        <v>40</v>
      </c>
      <c r="H240" s="33">
        <v>1</v>
      </c>
      <c r="I240" s="33" t="s">
        <v>50</v>
      </c>
      <c r="J240" s="55"/>
      <c r="K240" s="2">
        <v>9</v>
      </c>
    </row>
    <row r="241" spans="1:11" x14ac:dyDescent="0.25">
      <c r="A241" s="34">
        <v>1</v>
      </c>
      <c r="B241" s="47">
        <f t="shared" si="6"/>
        <v>203</v>
      </c>
      <c r="C241" s="47" t="s">
        <v>12</v>
      </c>
      <c r="D241" s="48" t="s">
        <v>962</v>
      </c>
      <c r="E241" s="59" t="s">
        <v>963</v>
      </c>
      <c r="F241" s="32"/>
      <c r="G241" s="33" t="s">
        <v>40</v>
      </c>
      <c r="H241" s="33">
        <v>1</v>
      </c>
      <c r="I241" s="33" t="s">
        <v>50</v>
      </c>
      <c r="J241" s="55"/>
      <c r="K241" s="2">
        <v>9</v>
      </c>
    </row>
    <row r="242" spans="1:11" x14ac:dyDescent="0.25">
      <c r="A242" s="34">
        <v>1</v>
      </c>
      <c r="B242" s="47">
        <f t="shared" si="6"/>
        <v>204</v>
      </c>
      <c r="C242" s="47" t="s">
        <v>12</v>
      </c>
      <c r="D242" s="48" t="s">
        <v>964</v>
      </c>
      <c r="E242" s="59" t="s">
        <v>965</v>
      </c>
      <c r="F242" s="32"/>
      <c r="G242" s="33" t="s">
        <v>40</v>
      </c>
      <c r="H242" s="33">
        <v>1</v>
      </c>
      <c r="I242" s="33" t="s">
        <v>50</v>
      </c>
      <c r="J242" s="55"/>
      <c r="K242" s="2">
        <v>9</v>
      </c>
    </row>
    <row r="243" spans="1:11" x14ac:dyDescent="0.25">
      <c r="A243" s="34">
        <v>1</v>
      </c>
      <c r="B243" s="47">
        <f t="shared" si="6"/>
        <v>205</v>
      </c>
      <c r="C243" s="47" t="s">
        <v>12</v>
      </c>
      <c r="D243" s="48" t="s">
        <v>966</v>
      </c>
      <c r="E243" s="59" t="s">
        <v>967</v>
      </c>
      <c r="F243" s="32"/>
      <c r="G243" s="33" t="s">
        <v>40</v>
      </c>
      <c r="H243" s="33">
        <v>1</v>
      </c>
      <c r="I243" s="33" t="s">
        <v>50</v>
      </c>
      <c r="J243" s="55"/>
      <c r="K243" s="2">
        <v>9</v>
      </c>
    </row>
    <row r="244" spans="1:11" x14ac:dyDescent="0.25">
      <c r="A244" s="34">
        <v>1</v>
      </c>
      <c r="B244" s="47">
        <f t="shared" si="6"/>
        <v>206</v>
      </c>
      <c r="C244" s="47" t="s">
        <v>12</v>
      </c>
      <c r="D244" s="48" t="s">
        <v>968</v>
      </c>
      <c r="E244" s="59" t="s">
        <v>969</v>
      </c>
      <c r="F244" s="32"/>
      <c r="G244" s="33" t="s">
        <v>40</v>
      </c>
      <c r="H244" s="33">
        <v>1</v>
      </c>
      <c r="I244" s="33" t="s">
        <v>50</v>
      </c>
      <c r="J244" s="55"/>
      <c r="K244" s="2">
        <v>9</v>
      </c>
    </row>
    <row r="245" spans="1:11" x14ac:dyDescent="0.25">
      <c r="A245" s="34">
        <v>1</v>
      </c>
      <c r="B245" s="47">
        <v>216</v>
      </c>
      <c r="C245" s="47" t="s">
        <v>12</v>
      </c>
      <c r="D245" s="48" t="s">
        <v>970</v>
      </c>
      <c r="E245" s="59" t="s">
        <v>971</v>
      </c>
      <c r="F245" s="32"/>
      <c r="G245" s="33" t="s">
        <v>13</v>
      </c>
      <c r="H245" s="33">
        <v>300</v>
      </c>
      <c r="I245" s="33" t="s">
        <v>42</v>
      </c>
      <c r="J245" s="55"/>
    </row>
    <row r="246" spans="1:11" x14ac:dyDescent="0.25">
      <c r="A246" s="34">
        <v>1</v>
      </c>
      <c r="B246" s="47">
        <f t="shared" si="6"/>
        <v>208</v>
      </c>
      <c r="C246" s="47" t="s">
        <v>12</v>
      </c>
      <c r="D246" s="48" t="s">
        <v>972</v>
      </c>
      <c r="E246" s="59" t="s">
        <v>973</v>
      </c>
      <c r="F246" s="32"/>
      <c r="G246" s="33" t="s">
        <v>40</v>
      </c>
      <c r="H246" s="33">
        <v>1</v>
      </c>
      <c r="I246" s="33" t="s">
        <v>50</v>
      </c>
      <c r="J246" s="55"/>
      <c r="K246" s="2">
        <v>9</v>
      </c>
    </row>
    <row r="247" spans="1:11" ht="27" x14ac:dyDescent="0.25">
      <c r="A247" s="34">
        <v>1</v>
      </c>
      <c r="B247" s="47">
        <f t="shared" si="6"/>
        <v>209</v>
      </c>
      <c r="C247" s="47" t="s">
        <v>12</v>
      </c>
      <c r="D247" s="48" t="s">
        <v>974</v>
      </c>
      <c r="E247" s="49" t="s">
        <v>975</v>
      </c>
      <c r="F247" s="32" t="s">
        <v>43</v>
      </c>
      <c r="G247" s="33" t="s">
        <v>40</v>
      </c>
      <c r="H247" s="33">
        <v>1</v>
      </c>
      <c r="I247" s="33" t="s">
        <v>44</v>
      </c>
      <c r="J247" s="55"/>
      <c r="K247" s="2">
        <v>9</v>
      </c>
    </row>
    <row r="248" spans="1:11" ht="27" x14ac:dyDescent="0.25">
      <c r="A248" s="34">
        <v>1</v>
      </c>
      <c r="B248" s="47">
        <f t="shared" si="6"/>
        <v>210</v>
      </c>
      <c r="C248" s="47" t="s">
        <v>12</v>
      </c>
      <c r="D248" s="48" t="s">
        <v>976</v>
      </c>
      <c r="E248" s="49" t="s">
        <v>977</v>
      </c>
      <c r="F248" s="32" t="s">
        <v>43</v>
      </c>
      <c r="G248" s="33" t="s">
        <v>40</v>
      </c>
      <c r="H248" s="33">
        <v>1</v>
      </c>
      <c r="I248" s="33" t="s">
        <v>44</v>
      </c>
      <c r="J248" s="55"/>
      <c r="K248" s="2">
        <v>9</v>
      </c>
    </row>
    <row r="249" spans="1:11" ht="40.5" x14ac:dyDescent="0.25">
      <c r="A249" s="34">
        <v>0</v>
      </c>
      <c r="B249" s="47" t="str">
        <f t="shared" si="6"/>
        <v/>
      </c>
      <c r="C249" s="47"/>
      <c r="D249" s="48"/>
      <c r="E249" s="57" t="s">
        <v>978</v>
      </c>
      <c r="F249" s="32"/>
      <c r="G249" s="33"/>
      <c r="H249" s="33"/>
      <c r="I249" s="33"/>
      <c r="J249" s="55"/>
    </row>
    <row r="250" spans="1:11" x14ac:dyDescent="0.25">
      <c r="A250" s="34">
        <v>1</v>
      </c>
      <c r="B250" s="47">
        <f t="shared" si="6"/>
        <v>211</v>
      </c>
      <c r="C250" s="47" t="s">
        <v>12</v>
      </c>
      <c r="D250" s="48" t="s">
        <v>979</v>
      </c>
      <c r="E250" s="59" t="s">
        <v>959</v>
      </c>
      <c r="F250" s="32"/>
      <c r="G250" s="33" t="s">
        <v>40</v>
      </c>
      <c r="H250" s="33">
        <v>1</v>
      </c>
      <c r="I250" s="33" t="s">
        <v>50</v>
      </c>
      <c r="J250" s="55"/>
      <c r="K250" s="2">
        <v>9</v>
      </c>
    </row>
    <row r="251" spans="1:11" x14ac:dyDescent="0.25">
      <c r="A251" s="34">
        <v>1</v>
      </c>
      <c r="B251" s="47">
        <f t="shared" si="6"/>
        <v>212</v>
      </c>
      <c r="C251" s="47" t="s">
        <v>12</v>
      </c>
      <c r="D251" s="48" t="s">
        <v>980</v>
      </c>
      <c r="E251" s="59" t="s">
        <v>961</v>
      </c>
      <c r="F251" s="32"/>
      <c r="G251" s="33" t="s">
        <v>40</v>
      </c>
      <c r="H251" s="33">
        <v>1</v>
      </c>
      <c r="I251" s="33" t="s">
        <v>50</v>
      </c>
      <c r="J251" s="55"/>
      <c r="K251" s="2">
        <v>9</v>
      </c>
    </row>
    <row r="252" spans="1:11" x14ac:dyDescent="0.25">
      <c r="A252" s="34">
        <v>1</v>
      </c>
      <c r="B252" s="47">
        <f t="shared" si="6"/>
        <v>213</v>
      </c>
      <c r="C252" s="47" t="s">
        <v>12</v>
      </c>
      <c r="D252" s="48" t="s">
        <v>981</v>
      </c>
      <c r="E252" s="59" t="s">
        <v>963</v>
      </c>
      <c r="F252" s="32"/>
      <c r="G252" s="33" t="s">
        <v>40</v>
      </c>
      <c r="H252" s="33">
        <v>1</v>
      </c>
      <c r="I252" s="33" t="s">
        <v>50</v>
      </c>
      <c r="J252" s="55"/>
      <c r="K252" s="2">
        <v>9</v>
      </c>
    </row>
    <row r="253" spans="1:11" x14ac:dyDescent="0.25">
      <c r="A253" s="34">
        <v>1</v>
      </c>
      <c r="B253" s="47">
        <f t="shared" si="6"/>
        <v>214</v>
      </c>
      <c r="C253" s="47" t="s">
        <v>12</v>
      </c>
      <c r="D253" s="48" t="s">
        <v>982</v>
      </c>
      <c r="E253" s="59" t="s">
        <v>965</v>
      </c>
      <c r="F253" s="32"/>
      <c r="G253" s="33" t="s">
        <v>40</v>
      </c>
      <c r="H253" s="33">
        <v>1</v>
      </c>
      <c r="I253" s="33" t="s">
        <v>50</v>
      </c>
      <c r="J253" s="55"/>
      <c r="K253" s="2">
        <v>9</v>
      </c>
    </row>
    <row r="254" spans="1:11" x14ac:dyDescent="0.25">
      <c r="A254" s="34">
        <v>1</v>
      </c>
      <c r="B254" s="47">
        <f t="shared" si="6"/>
        <v>215</v>
      </c>
      <c r="C254" s="47" t="s">
        <v>12</v>
      </c>
      <c r="D254" s="48" t="s">
        <v>983</v>
      </c>
      <c r="E254" s="59" t="s">
        <v>967</v>
      </c>
      <c r="F254" s="32"/>
      <c r="G254" s="33" t="s">
        <v>40</v>
      </c>
      <c r="H254" s="33">
        <v>1</v>
      </c>
      <c r="I254" s="33" t="s">
        <v>50</v>
      </c>
      <c r="J254" s="55"/>
      <c r="K254" s="2">
        <v>9</v>
      </c>
    </row>
    <row r="255" spans="1:11" x14ac:dyDescent="0.25">
      <c r="A255" s="34">
        <v>1</v>
      </c>
      <c r="B255" s="47">
        <f t="shared" si="6"/>
        <v>216</v>
      </c>
      <c r="C255" s="47" t="s">
        <v>12</v>
      </c>
      <c r="D255" s="48" t="s">
        <v>984</v>
      </c>
      <c r="E255" s="59" t="s">
        <v>969</v>
      </c>
      <c r="F255" s="32"/>
      <c r="G255" s="33" t="s">
        <v>40</v>
      </c>
      <c r="H255" s="33">
        <v>1</v>
      </c>
      <c r="I255" s="33" t="s">
        <v>50</v>
      </c>
      <c r="J255" s="55"/>
      <c r="K255" s="2">
        <v>9</v>
      </c>
    </row>
    <row r="256" spans="1:11" ht="13.5" customHeight="1" x14ac:dyDescent="0.25">
      <c r="A256" s="34">
        <v>1</v>
      </c>
      <c r="B256" s="47">
        <f t="shared" si="6"/>
        <v>217</v>
      </c>
      <c r="C256" s="47" t="s">
        <v>12</v>
      </c>
      <c r="D256" s="48" t="s">
        <v>985</v>
      </c>
      <c r="E256" s="59" t="s">
        <v>971</v>
      </c>
      <c r="F256" s="32"/>
      <c r="G256" s="33" t="s">
        <v>13</v>
      </c>
      <c r="H256" s="33">
        <v>300</v>
      </c>
      <c r="I256" s="33" t="s">
        <v>42</v>
      </c>
      <c r="J256" s="55"/>
    </row>
    <row r="257" spans="1:11" x14ac:dyDescent="0.25">
      <c r="A257" s="34">
        <v>1</v>
      </c>
      <c r="B257" s="47">
        <f t="shared" si="6"/>
        <v>218</v>
      </c>
      <c r="C257" s="47" t="s">
        <v>12</v>
      </c>
      <c r="D257" s="48" t="s">
        <v>986</v>
      </c>
      <c r="E257" s="59" t="s">
        <v>973</v>
      </c>
      <c r="F257" s="32"/>
      <c r="G257" s="33" t="s">
        <v>40</v>
      </c>
      <c r="H257" s="33">
        <v>1</v>
      </c>
      <c r="I257" s="33" t="s">
        <v>50</v>
      </c>
      <c r="J257" s="55"/>
      <c r="K257" s="2">
        <v>9</v>
      </c>
    </row>
    <row r="258" spans="1:11" ht="54" x14ac:dyDescent="0.25">
      <c r="A258" s="34">
        <v>0</v>
      </c>
      <c r="B258" s="47" t="str">
        <f t="shared" si="6"/>
        <v/>
      </c>
      <c r="C258" s="47"/>
      <c r="D258" s="48"/>
      <c r="E258" s="57" t="s">
        <v>987</v>
      </c>
      <c r="F258" s="32"/>
      <c r="G258" s="33"/>
      <c r="H258" s="33"/>
      <c r="I258" s="33"/>
      <c r="J258" s="55"/>
    </row>
    <row r="259" spans="1:11" x14ac:dyDescent="0.25">
      <c r="A259" s="34">
        <v>0</v>
      </c>
      <c r="B259" s="47" t="str">
        <f t="shared" si="6"/>
        <v/>
      </c>
      <c r="C259" s="47"/>
      <c r="D259" s="48"/>
      <c r="E259" s="83" t="s">
        <v>988</v>
      </c>
      <c r="F259" s="32"/>
      <c r="G259" s="33"/>
      <c r="H259" s="33"/>
      <c r="I259" s="33"/>
      <c r="J259" s="55"/>
    </row>
    <row r="260" spans="1:11" ht="27" x14ac:dyDescent="0.25">
      <c r="A260" s="34">
        <v>1</v>
      </c>
      <c r="B260" s="47">
        <f t="shared" si="6"/>
        <v>219</v>
      </c>
      <c r="C260" s="47" t="s">
        <v>12</v>
      </c>
      <c r="D260" s="48" t="s">
        <v>989</v>
      </c>
      <c r="E260" s="32" t="s">
        <v>990</v>
      </c>
      <c r="F260" s="59"/>
      <c r="G260" s="33" t="s">
        <v>40</v>
      </c>
      <c r="H260" s="33">
        <v>1</v>
      </c>
      <c r="I260" s="33" t="s">
        <v>991</v>
      </c>
      <c r="J260" s="55"/>
      <c r="K260" s="2">
        <v>9</v>
      </c>
    </row>
    <row r="261" spans="1:11" ht="94.5" x14ac:dyDescent="0.25">
      <c r="A261" s="34">
        <v>1</v>
      </c>
      <c r="B261" s="47">
        <f t="shared" si="6"/>
        <v>220</v>
      </c>
      <c r="C261" s="47" t="s">
        <v>12</v>
      </c>
      <c r="D261" s="48" t="s">
        <v>992</v>
      </c>
      <c r="E261" s="32" t="s">
        <v>993</v>
      </c>
      <c r="F261" s="32" t="s">
        <v>994</v>
      </c>
      <c r="G261" s="33" t="s">
        <v>40</v>
      </c>
      <c r="H261" s="33">
        <v>2</v>
      </c>
      <c r="I261" s="33" t="s">
        <v>995</v>
      </c>
      <c r="J261" s="55"/>
      <c r="K261" s="2">
        <v>99</v>
      </c>
    </row>
    <row r="262" spans="1:11" x14ac:dyDescent="0.25">
      <c r="A262" s="34">
        <v>1</v>
      </c>
      <c r="B262" s="47">
        <f t="shared" si="6"/>
        <v>221</v>
      </c>
      <c r="C262" s="47" t="s">
        <v>12</v>
      </c>
      <c r="D262" s="48" t="s">
        <v>996</v>
      </c>
      <c r="E262" s="32" t="s">
        <v>997</v>
      </c>
      <c r="F262" s="32"/>
      <c r="G262" s="33" t="s">
        <v>13</v>
      </c>
      <c r="H262" s="33">
        <v>300</v>
      </c>
      <c r="I262" s="33" t="s">
        <v>42</v>
      </c>
      <c r="J262" s="55"/>
    </row>
    <row r="263" spans="1:11" ht="27" x14ac:dyDescent="0.25">
      <c r="A263" s="34">
        <v>1</v>
      </c>
      <c r="B263" s="47">
        <f t="shared" si="6"/>
        <v>222</v>
      </c>
      <c r="C263" s="47" t="s">
        <v>12</v>
      </c>
      <c r="D263" s="48" t="s">
        <v>998</v>
      </c>
      <c r="E263" s="32" t="s">
        <v>999</v>
      </c>
      <c r="F263" s="32" t="s">
        <v>1000</v>
      </c>
      <c r="G263" s="33" t="s">
        <v>40</v>
      </c>
      <c r="H263" s="33">
        <v>1</v>
      </c>
      <c r="I263" s="33" t="s">
        <v>190</v>
      </c>
      <c r="J263" s="55"/>
      <c r="K263" s="2">
        <v>9</v>
      </c>
    </row>
    <row r="264" spans="1:11" x14ac:dyDescent="0.25">
      <c r="A264" s="34">
        <v>1</v>
      </c>
      <c r="B264" s="47">
        <f t="shared" si="6"/>
        <v>223</v>
      </c>
      <c r="C264" s="47" t="s">
        <v>12</v>
      </c>
      <c r="D264" s="48" t="s">
        <v>1001</v>
      </c>
      <c r="E264" s="32" t="s">
        <v>1002</v>
      </c>
      <c r="F264" s="32"/>
      <c r="G264" s="33" t="s">
        <v>13</v>
      </c>
      <c r="H264" s="33">
        <v>300</v>
      </c>
      <c r="I264" s="33" t="s">
        <v>42</v>
      </c>
      <c r="J264" s="55"/>
    </row>
    <row r="265" spans="1:11" ht="40.5" x14ac:dyDescent="0.25">
      <c r="A265" s="34">
        <v>1</v>
      </c>
      <c r="B265" s="47">
        <f t="shared" si="6"/>
        <v>224</v>
      </c>
      <c r="C265" s="47" t="s">
        <v>12</v>
      </c>
      <c r="D265" s="48" t="s">
        <v>1003</v>
      </c>
      <c r="E265" s="32" t="s">
        <v>1004</v>
      </c>
      <c r="F265" s="32" t="s">
        <v>1005</v>
      </c>
      <c r="G265" s="33" t="s">
        <v>40</v>
      </c>
      <c r="H265" s="33">
        <v>1</v>
      </c>
      <c r="I265" s="33" t="s">
        <v>84</v>
      </c>
      <c r="J265" s="55"/>
      <c r="K265" s="2">
        <v>9</v>
      </c>
    </row>
    <row r="266" spans="1:11" x14ac:dyDescent="0.25">
      <c r="A266" s="34">
        <v>1</v>
      </c>
      <c r="B266" s="47">
        <f t="shared" si="6"/>
        <v>225</v>
      </c>
      <c r="C266" s="47" t="s">
        <v>12</v>
      </c>
      <c r="D266" s="48" t="s">
        <v>1006</v>
      </c>
      <c r="E266" s="32" t="s">
        <v>1007</v>
      </c>
      <c r="F266" s="32"/>
      <c r="G266" s="33" t="s">
        <v>13</v>
      </c>
      <c r="H266" s="33">
        <v>300</v>
      </c>
      <c r="I266" s="33" t="s">
        <v>42</v>
      </c>
      <c r="J266" s="55"/>
    </row>
    <row r="267" spans="1:11" x14ac:dyDescent="0.25">
      <c r="A267" s="34">
        <v>1</v>
      </c>
      <c r="B267" s="47">
        <f t="shared" si="6"/>
        <v>226</v>
      </c>
      <c r="C267" s="47" t="s">
        <v>12</v>
      </c>
      <c r="D267" s="48" t="s">
        <v>1008</v>
      </c>
      <c r="E267" s="32" t="s">
        <v>1009</v>
      </c>
      <c r="F267" s="32"/>
      <c r="G267" s="33" t="s">
        <v>40</v>
      </c>
      <c r="H267" s="33">
        <v>3</v>
      </c>
      <c r="I267" s="33" t="s">
        <v>109</v>
      </c>
      <c r="J267" s="55"/>
      <c r="K267" s="2">
        <v>999</v>
      </c>
    </row>
    <row r="268" spans="1:11" ht="135" x14ac:dyDescent="0.25">
      <c r="A268" s="34">
        <v>1</v>
      </c>
      <c r="B268" s="47">
        <f t="shared" si="6"/>
        <v>227</v>
      </c>
      <c r="C268" s="47" t="s">
        <v>12</v>
      </c>
      <c r="D268" s="48" t="s">
        <v>1010</v>
      </c>
      <c r="E268" s="32" t="s">
        <v>1011</v>
      </c>
      <c r="F268" s="32" t="s">
        <v>1012</v>
      </c>
      <c r="G268" s="33" t="s">
        <v>40</v>
      </c>
      <c r="H268" s="33">
        <v>2</v>
      </c>
      <c r="I268" s="33" t="s">
        <v>995</v>
      </c>
      <c r="J268" s="55"/>
      <c r="K268" s="2">
        <v>99</v>
      </c>
    </row>
    <row r="269" spans="1:11" x14ac:dyDescent="0.25">
      <c r="A269" s="34">
        <v>1</v>
      </c>
      <c r="B269" s="47">
        <f t="shared" si="6"/>
        <v>228</v>
      </c>
      <c r="C269" s="47" t="s">
        <v>12</v>
      </c>
      <c r="D269" s="48" t="s">
        <v>1013</v>
      </c>
      <c r="E269" s="32" t="s">
        <v>1014</v>
      </c>
      <c r="F269" s="32"/>
      <c r="G269" s="33" t="s">
        <v>13</v>
      </c>
      <c r="H269" s="33">
        <v>300</v>
      </c>
      <c r="I269" s="33" t="s">
        <v>42</v>
      </c>
      <c r="J269" s="55"/>
    </row>
    <row r="270" spans="1:11" x14ac:dyDescent="0.25">
      <c r="A270" s="34">
        <v>1</v>
      </c>
      <c r="B270" s="47">
        <f t="shared" si="6"/>
        <v>229</v>
      </c>
      <c r="C270" s="47" t="s">
        <v>12</v>
      </c>
      <c r="D270" s="48" t="s">
        <v>1015</v>
      </c>
      <c r="E270" s="32" t="s">
        <v>1016</v>
      </c>
      <c r="F270" s="32" t="s">
        <v>43</v>
      </c>
      <c r="G270" s="33" t="s">
        <v>40</v>
      </c>
      <c r="H270" s="33">
        <v>1</v>
      </c>
      <c r="I270" s="33" t="s">
        <v>44</v>
      </c>
      <c r="J270" s="55"/>
      <c r="K270" s="2">
        <v>9</v>
      </c>
    </row>
    <row r="271" spans="1:11" ht="13.5" customHeight="1" x14ac:dyDescent="0.25">
      <c r="A271" s="34">
        <v>1</v>
      </c>
      <c r="B271" s="47">
        <f t="shared" si="6"/>
        <v>230</v>
      </c>
      <c r="C271" s="47" t="s">
        <v>12</v>
      </c>
      <c r="D271" s="48" t="s">
        <v>1017</v>
      </c>
      <c r="E271" s="32" t="s">
        <v>1018</v>
      </c>
      <c r="F271" s="32" t="s">
        <v>43</v>
      </c>
      <c r="G271" s="33" t="s">
        <v>40</v>
      </c>
      <c r="H271" s="33">
        <v>1</v>
      </c>
      <c r="I271" s="33" t="s">
        <v>44</v>
      </c>
      <c r="J271" s="55"/>
      <c r="K271" s="2">
        <v>9</v>
      </c>
    </row>
    <row r="272" spans="1:11" x14ac:dyDescent="0.25">
      <c r="A272" s="34">
        <v>0</v>
      </c>
      <c r="B272" s="47" t="str">
        <f t="shared" si="6"/>
        <v/>
      </c>
      <c r="C272" s="47"/>
      <c r="D272" s="48"/>
      <c r="E272" s="83" t="s">
        <v>1019</v>
      </c>
      <c r="F272" s="32"/>
      <c r="G272" s="33"/>
      <c r="H272" s="33"/>
      <c r="I272" s="33"/>
      <c r="J272" s="55"/>
    </row>
    <row r="273" spans="1:11" ht="28.5" x14ac:dyDescent="0.25">
      <c r="A273" s="34">
        <v>1</v>
      </c>
      <c r="B273" s="47">
        <f t="shared" si="6"/>
        <v>231</v>
      </c>
      <c r="C273" s="47" t="s">
        <v>12</v>
      </c>
      <c r="D273" s="48" t="s">
        <v>1020</v>
      </c>
      <c r="E273" s="32" t="s">
        <v>1021</v>
      </c>
      <c r="F273" s="59"/>
      <c r="G273" s="33" t="s">
        <v>40</v>
      </c>
      <c r="H273" s="33">
        <v>1</v>
      </c>
      <c r="I273" s="33" t="s">
        <v>991</v>
      </c>
      <c r="J273" s="55"/>
      <c r="K273" s="2">
        <v>9</v>
      </c>
    </row>
    <row r="274" spans="1:11" ht="81" x14ac:dyDescent="0.25">
      <c r="A274" s="34">
        <v>1</v>
      </c>
      <c r="B274" s="47">
        <f t="shared" si="6"/>
        <v>232</v>
      </c>
      <c r="C274" s="47" t="s">
        <v>12</v>
      </c>
      <c r="D274" s="48" t="s">
        <v>1022</v>
      </c>
      <c r="E274" s="32" t="s">
        <v>993</v>
      </c>
      <c r="F274" s="32" t="s">
        <v>1023</v>
      </c>
      <c r="G274" s="33" t="s">
        <v>40</v>
      </c>
      <c r="H274" s="33">
        <v>1</v>
      </c>
      <c r="I274" s="33" t="s">
        <v>84</v>
      </c>
      <c r="J274" s="55"/>
      <c r="K274" s="2">
        <v>9</v>
      </c>
    </row>
    <row r="275" spans="1:11" x14ac:dyDescent="0.25">
      <c r="A275" s="34">
        <v>1</v>
      </c>
      <c r="B275" s="47">
        <f t="shared" si="6"/>
        <v>233</v>
      </c>
      <c r="C275" s="47" t="s">
        <v>12</v>
      </c>
      <c r="D275" s="48" t="s">
        <v>1024</v>
      </c>
      <c r="E275" s="32" t="s">
        <v>997</v>
      </c>
      <c r="F275" s="32"/>
      <c r="G275" s="33" t="s">
        <v>13</v>
      </c>
      <c r="H275" s="33">
        <v>300</v>
      </c>
      <c r="I275" s="33" t="s">
        <v>42</v>
      </c>
      <c r="J275" s="55"/>
    </row>
    <row r="276" spans="1:11" ht="27" x14ac:dyDescent="0.25">
      <c r="A276" s="34">
        <v>1</v>
      </c>
      <c r="B276" s="47">
        <f t="shared" si="6"/>
        <v>234</v>
      </c>
      <c r="C276" s="47" t="s">
        <v>12</v>
      </c>
      <c r="D276" s="48" t="s">
        <v>1025</v>
      </c>
      <c r="E276" s="32" t="s">
        <v>999</v>
      </c>
      <c r="F276" s="32" t="s">
        <v>1000</v>
      </c>
      <c r="G276" s="33" t="s">
        <v>40</v>
      </c>
      <c r="H276" s="33">
        <v>1</v>
      </c>
      <c r="I276" s="33" t="s">
        <v>190</v>
      </c>
      <c r="J276" s="55"/>
      <c r="K276" s="2">
        <v>9</v>
      </c>
    </row>
    <row r="277" spans="1:11" x14ac:dyDescent="0.25">
      <c r="A277" s="34">
        <v>1</v>
      </c>
      <c r="B277" s="47">
        <f t="shared" si="6"/>
        <v>235</v>
      </c>
      <c r="C277" s="47" t="s">
        <v>12</v>
      </c>
      <c r="D277" s="48" t="s">
        <v>1026</v>
      </c>
      <c r="E277" s="32" t="s">
        <v>1002</v>
      </c>
      <c r="F277" s="32"/>
      <c r="G277" s="33" t="s">
        <v>13</v>
      </c>
      <c r="H277" s="33">
        <v>300</v>
      </c>
      <c r="I277" s="33" t="s">
        <v>42</v>
      </c>
      <c r="J277" s="55"/>
    </row>
    <row r="278" spans="1:11" ht="40.5" x14ac:dyDescent="0.25">
      <c r="A278" s="34">
        <v>1</v>
      </c>
      <c r="B278" s="47">
        <f t="shared" si="6"/>
        <v>236</v>
      </c>
      <c r="C278" s="47" t="s">
        <v>12</v>
      </c>
      <c r="D278" s="48" t="s">
        <v>1027</v>
      </c>
      <c r="E278" s="32" t="s">
        <v>1004</v>
      </c>
      <c r="F278" s="32" t="s">
        <v>1005</v>
      </c>
      <c r="G278" s="33" t="s">
        <v>40</v>
      </c>
      <c r="H278" s="33">
        <v>1</v>
      </c>
      <c r="I278" s="33" t="s">
        <v>84</v>
      </c>
      <c r="J278" s="55"/>
      <c r="K278" s="2">
        <v>9</v>
      </c>
    </row>
    <row r="279" spans="1:11" x14ac:dyDescent="0.25">
      <c r="A279" s="34">
        <v>1</v>
      </c>
      <c r="B279" s="47">
        <f t="shared" si="6"/>
        <v>237</v>
      </c>
      <c r="C279" s="47" t="s">
        <v>12</v>
      </c>
      <c r="D279" s="48" t="s">
        <v>1028</v>
      </c>
      <c r="E279" s="32" t="s">
        <v>1007</v>
      </c>
      <c r="F279" s="32"/>
      <c r="G279" s="33" t="s">
        <v>13</v>
      </c>
      <c r="H279" s="33">
        <v>300</v>
      </c>
      <c r="I279" s="33" t="s">
        <v>42</v>
      </c>
      <c r="J279" s="55"/>
    </row>
    <row r="280" spans="1:11" x14ac:dyDescent="0.25">
      <c r="A280" s="34">
        <v>1</v>
      </c>
      <c r="B280" s="47">
        <f t="shared" si="6"/>
        <v>238</v>
      </c>
      <c r="C280" s="47" t="s">
        <v>12</v>
      </c>
      <c r="D280" s="48" t="s">
        <v>1029</v>
      </c>
      <c r="E280" s="32" t="s">
        <v>1009</v>
      </c>
      <c r="F280" s="32"/>
      <c r="G280" s="33" t="s">
        <v>40</v>
      </c>
      <c r="H280" s="33">
        <v>3</v>
      </c>
      <c r="I280" s="33" t="s">
        <v>109</v>
      </c>
      <c r="J280" s="55"/>
      <c r="K280" s="2">
        <v>999</v>
      </c>
    </row>
    <row r="281" spans="1:11" ht="135" x14ac:dyDescent="0.25">
      <c r="A281" s="34">
        <v>1</v>
      </c>
      <c r="B281" s="47">
        <f t="shared" si="6"/>
        <v>239</v>
      </c>
      <c r="C281" s="47" t="s">
        <v>12</v>
      </c>
      <c r="D281" s="48" t="s">
        <v>1030</v>
      </c>
      <c r="E281" s="32" t="s">
        <v>1011</v>
      </c>
      <c r="F281" s="32" t="s">
        <v>1012</v>
      </c>
      <c r="G281" s="33" t="s">
        <v>40</v>
      </c>
      <c r="H281" s="33">
        <v>2</v>
      </c>
      <c r="I281" s="33" t="s">
        <v>995</v>
      </c>
      <c r="J281" s="55"/>
      <c r="K281" s="2">
        <v>99</v>
      </c>
    </row>
    <row r="282" spans="1:11" x14ac:dyDescent="0.25">
      <c r="A282" s="34">
        <v>1</v>
      </c>
      <c r="B282" s="47">
        <f t="shared" si="6"/>
        <v>240</v>
      </c>
      <c r="C282" s="47" t="s">
        <v>12</v>
      </c>
      <c r="D282" s="48" t="s">
        <v>1031</v>
      </c>
      <c r="E282" s="32" t="s">
        <v>1014</v>
      </c>
      <c r="F282" s="32"/>
      <c r="G282" s="33" t="s">
        <v>13</v>
      </c>
      <c r="H282" s="33">
        <v>300</v>
      </c>
      <c r="I282" s="33" t="s">
        <v>42</v>
      </c>
      <c r="J282" s="55"/>
    </row>
    <row r="283" spans="1:11" x14ac:dyDescent="0.25">
      <c r="A283" s="34">
        <v>1</v>
      </c>
      <c r="B283" s="47">
        <f t="shared" si="6"/>
        <v>241</v>
      </c>
      <c r="C283" s="47" t="s">
        <v>12</v>
      </c>
      <c r="D283" s="48" t="s">
        <v>1032</v>
      </c>
      <c r="E283" s="32" t="s">
        <v>1016</v>
      </c>
      <c r="F283" s="32" t="s">
        <v>43</v>
      </c>
      <c r="G283" s="33" t="s">
        <v>40</v>
      </c>
      <c r="H283" s="33">
        <v>1</v>
      </c>
      <c r="I283" s="33" t="s">
        <v>44</v>
      </c>
      <c r="J283" s="55"/>
      <c r="K283" s="2">
        <v>9</v>
      </c>
    </row>
    <row r="284" spans="1:11" ht="13.5" customHeight="1" x14ac:dyDescent="0.25">
      <c r="A284" s="34">
        <v>1</v>
      </c>
      <c r="B284" s="47">
        <f t="shared" si="6"/>
        <v>242</v>
      </c>
      <c r="C284" s="47" t="s">
        <v>12</v>
      </c>
      <c r="D284" s="48" t="s">
        <v>1033</v>
      </c>
      <c r="E284" s="32" t="s">
        <v>1018</v>
      </c>
      <c r="F284" s="32" t="s">
        <v>43</v>
      </c>
      <c r="G284" s="33" t="s">
        <v>40</v>
      </c>
      <c r="H284" s="33">
        <v>1</v>
      </c>
      <c r="I284" s="33" t="s">
        <v>44</v>
      </c>
      <c r="J284" s="55"/>
      <c r="K284" s="2">
        <v>9</v>
      </c>
    </row>
    <row r="285" spans="1:11" x14ac:dyDescent="0.25">
      <c r="A285" s="34">
        <v>0</v>
      </c>
      <c r="B285" s="63" t="str">
        <f t="shared" si="6"/>
        <v/>
      </c>
      <c r="C285" s="64"/>
      <c r="D285" s="65" t="s">
        <v>10</v>
      </c>
      <c r="E285" s="65"/>
      <c r="F285" s="65"/>
      <c r="G285" s="65"/>
      <c r="H285" s="65"/>
      <c r="I285" s="65"/>
      <c r="J285" s="65"/>
    </row>
    <row r="286" spans="1:11" x14ac:dyDescent="0.25">
      <c r="A286" s="34">
        <v>1</v>
      </c>
      <c r="B286" s="47">
        <f t="shared" si="6"/>
        <v>243</v>
      </c>
      <c r="C286" s="47" t="s">
        <v>12</v>
      </c>
      <c r="D286" s="48" t="s">
        <v>1034</v>
      </c>
      <c r="E286" s="49" t="s">
        <v>470</v>
      </c>
      <c r="F286" s="32"/>
      <c r="G286" s="33" t="s">
        <v>13</v>
      </c>
      <c r="H286" s="33">
        <v>3000</v>
      </c>
      <c r="I286" s="33" t="s">
        <v>42</v>
      </c>
      <c r="J286" s="55"/>
    </row>
    <row r="287" spans="1:11" x14ac:dyDescent="0.25">
      <c r="A287" s="34"/>
      <c r="B287" s="85"/>
      <c r="C287" s="85"/>
      <c r="E287" s="81"/>
      <c r="F287" s="81"/>
      <c r="G287" s="80"/>
      <c r="H287" s="80"/>
      <c r="I287" s="80"/>
      <c r="J287" s="86"/>
    </row>
    <row r="288" spans="1:11" x14ac:dyDescent="0.25">
      <c r="A288" s="34"/>
      <c r="B288" s="85"/>
      <c r="C288" s="85"/>
      <c r="E288" s="81"/>
      <c r="F288" s="81"/>
      <c r="G288" s="80"/>
      <c r="H288" s="80"/>
      <c r="I288" s="80"/>
      <c r="J288" s="86"/>
    </row>
    <row r="289" spans="1:10" x14ac:dyDescent="0.25">
      <c r="A289" s="34"/>
      <c r="B289" s="85"/>
      <c r="C289" s="85"/>
      <c r="E289" s="81"/>
      <c r="F289" s="81"/>
      <c r="G289" s="80"/>
      <c r="H289" s="80"/>
      <c r="I289" s="80"/>
      <c r="J289" s="86"/>
    </row>
    <row r="290" spans="1:10" x14ac:dyDescent="0.25">
      <c r="A290" s="34"/>
      <c r="B290" s="85"/>
      <c r="C290" s="85"/>
      <c r="E290" s="81"/>
      <c r="F290" s="81"/>
      <c r="G290" s="80"/>
      <c r="H290" s="80"/>
      <c r="I290" s="80"/>
      <c r="J290" s="86"/>
    </row>
    <row r="291" spans="1:10" x14ac:dyDescent="0.25">
      <c r="A291" s="34"/>
      <c r="B291" s="85"/>
      <c r="C291" s="85"/>
      <c r="E291" s="81"/>
      <c r="F291" s="81"/>
      <c r="G291" s="80"/>
      <c r="H291" s="80"/>
      <c r="I291" s="80"/>
      <c r="J291" s="86"/>
    </row>
    <row r="292" spans="1:10" x14ac:dyDescent="0.25">
      <c r="A292" s="34"/>
      <c r="B292" s="85"/>
      <c r="C292" s="85"/>
      <c r="E292" s="81"/>
      <c r="F292" s="81"/>
      <c r="G292" s="80"/>
      <c r="H292" s="80"/>
      <c r="I292" s="80"/>
      <c r="J292" s="86"/>
    </row>
    <row r="293" spans="1:10" x14ac:dyDescent="0.25">
      <c r="A293" s="34"/>
      <c r="B293" s="85"/>
      <c r="C293" s="85"/>
      <c r="E293" s="81"/>
      <c r="F293" s="81"/>
      <c r="G293" s="80"/>
      <c r="H293" s="80"/>
      <c r="I293" s="80"/>
      <c r="J293" s="86"/>
    </row>
    <row r="294" spans="1:10" x14ac:dyDescent="0.25">
      <c r="A294" s="34"/>
      <c r="B294" s="85"/>
      <c r="C294" s="85"/>
      <c r="E294" s="81"/>
      <c r="F294" s="81"/>
      <c r="G294" s="80"/>
      <c r="H294" s="80"/>
      <c r="I294" s="80"/>
      <c r="J294" s="86"/>
    </row>
    <row r="295" spans="1:10" x14ac:dyDescent="0.25">
      <c r="A295" s="34"/>
      <c r="B295" s="85"/>
      <c r="C295" s="85"/>
      <c r="E295" s="81"/>
      <c r="F295" s="81"/>
      <c r="G295" s="80"/>
      <c r="H295" s="80"/>
      <c r="I295" s="80"/>
      <c r="J295" s="86"/>
    </row>
    <row r="296" spans="1:10" x14ac:dyDescent="0.25">
      <c r="A296" s="34"/>
      <c r="B296" s="85"/>
      <c r="C296" s="85"/>
      <c r="E296" s="81"/>
      <c r="F296" s="81"/>
      <c r="G296" s="80"/>
      <c r="H296" s="80"/>
      <c r="I296" s="80"/>
      <c r="J296" s="86"/>
    </row>
    <row r="297" spans="1:10" x14ac:dyDescent="0.25">
      <c r="A297" s="34"/>
      <c r="B297" s="85"/>
      <c r="C297" s="85"/>
      <c r="E297" s="81"/>
      <c r="F297" s="81"/>
      <c r="G297" s="80"/>
      <c r="H297" s="80"/>
      <c r="I297" s="80"/>
      <c r="J297" s="86"/>
    </row>
    <row r="298" spans="1:10" x14ac:dyDescent="0.25">
      <c r="A298" s="34"/>
      <c r="B298" s="85"/>
      <c r="C298" s="85"/>
      <c r="E298" s="81"/>
      <c r="F298" s="81"/>
      <c r="G298" s="80"/>
      <c r="H298" s="80"/>
      <c r="I298" s="80"/>
      <c r="J298" s="86"/>
    </row>
    <row r="299" spans="1:10" x14ac:dyDescent="0.25">
      <c r="A299" s="34"/>
      <c r="B299" s="85"/>
      <c r="C299" s="85"/>
      <c r="E299" s="81"/>
      <c r="F299" s="81"/>
      <c r="G299" s="80"/>
      <c r="H299" s="80"/>
      <c r="I299" s="80"/>
      <c r="J299" s="86"/>
    </row>
  </sheetData>
  <autoFilter ref="K1:K299"/>
  <mergeCells count="2">
    <mergeCell ref="B2:J2"/>
    <mergeCell ref="B3:J3"/>
  </mergeCells>
  <conditionalFormatting sqref="D257:D1048576 D1:D255">
    <cfRule type="duplicateValues" dxfId="2" priority="3"/>
  </conditionalFormatting>
  <conditionalFormatting sqref="D256">
    <cfRule type="duplicateValues" dxfId="1" priority="2"/>
  </conditionalFormatting>
  <conditionalFormatting sqref="D1:D1048576">
    <cfRule type="duplicateValues" dxfId="0" priority="1"/>
  </conditionalFormatting>
  <printOptions gridLinesSet="0"/>
  <pageMargins left="0.39370078740157477" right="0.39370078740157477" top="0.39370078740157477" bottom="0.39370078740157477" header="0.5" footer="0.5"/>
  <pageSetup paperSize="9" orientation="landscape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639"/>
  <sheetViews>
    <sheetView showGridLines="0" topLeftCell="A612" zoomScale="85" workbookViewId="0">
      <selection activeCell="A640" sqref="A640:XFD640"/>
    </sheetView>
  </sheetViews>
  <sheetFormatPr baseColWidth="10" defaultColWidth="11.42578125" defaultRowHeight="13.5" x14ac:dyDescent="0.25"/>
  <cols>
    <col min="1" max="1" width="2.7109375" style="3" customWidth="1"/>
    <col min="2" max="2" width="5.7109375" style="3" customWidth="1"/>
    <col min="3" max="3" width="7.7109375" style="3" customWidth="1"/>
    <col min="4" max="4" width="16.85546875" style="3" customWidth="1"/>
    <col min="5" max="5" width="61.5703125" style="3" customWidth="1"/>
    <col min="6" max="6" width="20" style="3" customWidth="1"/>
    <col min="7" max="8" width="5.7109375" style="3" customWidth="1"/>
    <col min="9" max="9" width="15.7109375" style="3" customWidth="1"/>
    <col min="10" max="10" width="24.7109375" style="3" customWidth="1"/>
    <col min="11" max="11" width="25.140625" style="2" bestFit="1" customWidth="1"/>
    <col min="12" max="16384" width="11.42578125" style="1"/>
  </cols>
  <sheetData>
    <row r="1" spans="1:14" ht="9.9499999999999993" customHeight="1" x14ac:dyDescent="0.25">
      <c r="A1" s="5"/>
      <c r="F1" s="4"/>
      <c r="G1" s="5"/>
      <c r="H1" s="5"/>
      <c r="I1" s="5"/>
      <c r="J1" s="17"/>
    </row>
    <row r="2" spans="1:14" ht="54.95" customHeight="1" x14ac:dyDescent="0.25">
      <c r="A2" s="5"/>
      <c r="B2" s="129" t="s">
        <v>1</v>
      </c>
      <c r="C2" s="129"/>
      <c r="D2" s="129"/>
      <c r="E2" s="129"/>
      <c r="F2" s="129"/>
      <c r="G2" s="129"/>
      <c r="H2" s="129"/>
      <c r="I2" s="129"/>
      <c r="J2" s="129"/>
    </row>
    <row r="3" spans="1:14" ht="20.100000000000001" customHeight="1" x14ac:dyDescent="0.25">
      <c r="A3" s="5"/>
      <c r="B3" s="130" t="s">
        <v>1035</v>
      </c>
      <c r="C3" s="131"/>
      <c r="D3" s="131"/>
      <c r="E3" s="131"/>
      <c r="F3" s="131"/>
      <c r="G3" s="131"/>
      <c r="H3" s="131"/>
      <c r="I3" s="131"/>
      <c r="J3" s="132"/>
    </row>
    <row r="4" spans="1:14" s="68" customFormat="1" ht="55.5" customHeight="1" x14ac:dyDescent="0.25">
      <c r="A4" s="69">
        <v>0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4</v>
      </c>
      <c r="H4" s="9" t="s">
        <v>8</v>
      </c>
      <c r="I4" s="9" t="s">
        <v>9</v>
      </c>
      <c r="J4" s="9" t="s">
        <v>10</v>
      </c>
      <c r="K4" s="9" t="s">
        <v>11</v>
      </c>
    </row>
    <row r="5" spans="1:14" s="70" customFormat="1" ht="6.75" customHeight="1" x14ac:dyDescent="0.25">
      <c r="A5" s="71"/>
      <c r="B5" s="13"/>
      <c r="C5" s="13"/>
      <c r="D5" s="13"/>
      <c r="E5" s="13"/>
      <c r="F5" s="13"/>
      <c r="G5" s="13"/>
      <c r="H5" s="13"/>
      <c r="I5" s="13"/>
      <c r="J5" s="87"/>
      <c r="K5" s="71"/>
    </row>
    <row r="6" spans="1:14" s="68" customFormat="1" ht="17.25" customHeight="1" x14ac:dyDescent="0.25">
      <c r="A6" s="69">
        <v>0</v>
      </c>
      <c r="B6" s="9"/>
      <c r="C6" s="9"/>
      <c r="D6" s="72" t="s">
        <v>1036</v>
      </c>
      <c r="E6" s="9"/>
      <c r="F6" s="9"/>
      <c r="G6" s="9"/>
      <c r="H6" s="9"/>
      <c r="I6" s="9"/>
      <c r="J6" s="87"/>
      <c r="K6" s="69"/>
    </row>
    <row r="7" spans="1:14" x14ac:dyDescent="0.25">
      <c r="A7" s="47">
        <v>0</v>
      </c>
      <c r="B7" s="63" t="str">
        <f>IF(A7=0,"",SUM($A$7:A7))</f>
        <v/>
      </c>
      <c r="C7" s="64"/>
      <c r="D7" s="65" t="s">
        <v>1037</v>
      </c>
      <c r="E7" s="65"/>
      <c r="F7" s="65"/>
      <c r="G7" s="65"/>
      <c r="H7" s="65"/>
      <c r="I7" s="65"/>
      <c r="J7" s="88"/>
    </row>
    <row r="8" spans="1:14" ht="67.5" x14ac:dyDescent="0.25">
      <c r="A8" s="47">
        <v>1</v>
      </c>
      <c r="B8" s="47">
        <f>IF(A8=0,"",SUM($A$7:A8))</f>
        <v>1</v>
      </c>
      <c r="C8" s="47" t="s">
        <v>12</v>
      </c>
      <c r="D8" s="48" t="s">
        <v>1038</v>
      </c>
      <c r="E8" s="49" t="s">
        <v>1039</v>
      </c>
      <c r="F8" s="32" t="s">
        <v>1040</v>
      </c>
      <c r="G8" s="33" t="s">
        <v>40</v>
      </c>
      <c r="H8" s="33">
        <v>1</v>
      </c>
      <c r="I8" s="33" t="s">
        <v>165</v>
      </c>
      <c r="J8" s="55"/>
      <c r="K8" s="33">
        <v>9</v>
      </c>
      <c r="L8" s="48"/>
      <c r="M8" s="48"/>
      <c r="N8" s="48"/>
    </row>
    <row r="9" spans="1:14" ht="27" x14ac:dyDescent="0.25">
      <c r="A9" s="47">
        <v>0</v>
      </c>
      <c r="B9" s="47" t="str">
        <f>IF(A9=0,"",SUM($A$7:A9))</f>
        <v/>
      </c>
      <c r="C9" s="47"/>
      <c r="D9" s="48"/>
      <c r="E9" s="57" t="s">
        <v>1041</v>
      </c>
      <c r="F9" s="32"/>
      <c r="G9" s="33"/>
      <c r="H9" s="33"/>
      <c r="I9" s="33"/>
      <c r="J9" s="55"/>
      <c r="K9" s="33"/>
      <c r="L9" s="48"/>
      <c r="M9" s="48"/>
      <c r="N9" s="48"/>
    </row>
    <row r="10" spans="1:14" x14ac:dyDescent="0.25">
      <c r="A10" s="47">
        <v>1</v>
      </c>
      <c r="B10" s="47">
        <f>IF(A10=0,"",SUM($A$7:A10))</f>
        <v>2</v>
      </c>
      <c r="C10" s="47" t="s">
        <v>12</v>
      </c>
      <c r="D10" s="48" t="s">
        <v>1042</v>
      </c>
      <c r="E10" s="77" t="s">
        <v>1043</v>
      </c>
      <c r="F10" s="32"/>
      <c r="G10" s="33" t="s">
        <v>40</v>
      </c>
      <c r="H10" s="33">
        <v>1</v>
      </c>
      <c r="I10" s="33" t="s">
        <v>50</v>
      </c>
      <c r="J10" s="55"/>
      <c r="K10" s="33">
        <v>9</v>
      </c>
      <c r="L10" s="48"/>
      <c r="M10" s="48"/>
      <c r="N10" s="48"/>
    </row>
    <row r="11" spans="1:14" x14ac:dyDescent="0.25">
      <c r="A11" s="47">
        <v>1</v>
      </c>
      <c r="B11" s="47">
        <f>IF(A11=0,"",SUM($A$7:A11))</f>
        <v>3</v>
      </c>
      <c r="C11" s="47" t="s">
        <v>12</v>
      </c>
      <c r="D11" s="48" t="s">
        <v>1044</v>
      </c>
      <c r="E11" s="77" t="s">
        <v>1045</v>
      </c>
      <c r="F11" s="32"/>
      <c r="G11" s="33" t="s">
        <v>40</v>
      </c>
      <c r="H11" s="33">
        <v>1</v>
      </c>
      <c r="I11" s="33" t="s">
        <v>50</v>
      </c>
      <c r="J11" s="55"/>
      <c r="K11" s="33">
        <v>9</v>
      </c>
      <c r="L11" s="48"/>
      <c r="M11" s="48"/>
      <c r="N11" s="48"/>
    </row>
    <row r="12" spans="1:14" x14ac:dyDescent="0.25">
      <c r="A12" s="47">
        <v>1</v>
      </c>
      <c r="B12" s="47">
        <f>IF(A12=0,"",SUM($A$7:A12))</f>
        <v>4</v>
      </c>
      <c r="C12" s="47" t="s">
        <v>12</v>
      </c>
      <c r="D12" s="48" t="s">
        <v>1046</v>
      </c>
      <c r="E12" s="77" t="s">
        <v>1047</v>
      </c>
      <c r="F12" s="32"/>
      <c r="G12" s="33" t="s">
        <v>40</v>
      </c>
      <c r="H12" s="33">
        <v>1</v>
      </c>
      <c r="I12" s="33" t="s">
        <v>50</v>
      </c>
      <c r="J12" s="55"/>
      <c r="K12" s="33">
        <v>9</v>
      </c>
      <c r="L12" s="48"/>
      <c r="M12" s="48"/>
      <c r="N12" s="48"/>
    </row>
    <row r="13" spans="1:14" x14ac:dyDescent="0.25">
      <c r="A13" s="47">
        <v>1</v>
      </c>
      <c r="B13" s="47">
        <f>IF(A13=0,"",SUM($A$7:A13))</f>
        <v>5</v>
      </c>
      <c r="C13" s="47" t="s">
        <v>12</v>
      </c>
      <c r="D13" s="48" t="s">
        <v>1048</v>
      </c>
      <c r="E13" s="77" t="s">
        <v>1049</v>
      </c>
      <c r="F13" s="32"/>
      <c r="G13" s="33" t="s">
        <v>40</v>
      </c>
      <c r="H13" s="33">
        <v>1</v>
      </c>
      <c r="I13" s="33" t="s">
        <v>50</v>
      </c>
      <c r="J13" s="55"/>
      <c r="K13" s="33">
        <v>9</v>
      </c>
      <c r="L13" s="48"/>
      <c r="M13" s="48"/>
      <c r="N13" s="48"/>
    </row>
    <row r="14" spans="1:14" x14ac:dyDescent="0.25">
      <c r="A14" s="47">
        <v>1</v>
      </c>
      <c r="B14" s="47">
        <f>IF(A14=0,"",SUM($A$7:A14))</f>
        <v>6</v>
      </c>
      <c r="C14" s="47" t="s">
        <v>12</v>
      </c>
      <c r="D14" s="48" t="s">
        <v>1050</v>
      </c>
      <c r="E14" s="77" t="s">
        <v>1051</v>
      </c>
      <c r="F14" s="32"/>
      <c r="G14" s="33" t="s">
        <v>40</v>
      </c>
      <c r="H14" s="33">
        <v>1</v>
      </c>
      <c r="I14" s="33" t="s">
        <v>50</v>
      </c>
      <c r="J14" s="55"/>
      <c r="K14" s="33">
        <v>9</v>
      </c>
      <c r="L14" s="48"/>
      <c r="M14" s="48"/>
      <c r="N14" s="48"/>
    </row>
    <row r="15" spans="1:14" x14ac:dyDescent="0.25">
      <c r="A15" s="47">
        <v>1</v>
      </c>
      <c r="B15" s="47">
        <f>IF(A15=0,"",SUM($A$7:A15))</f>
        <v>7</v>
      </c>
      <c r="C15" s="47" t="s">
        <v>12</v>
      </c>
      <c r="D15" s="48" t="s">
        <v>1052</v>
      </c>
      <c r="E15" s="77" t="s">
        <v>1053</v>
      </c>
      <c r="F15" s="32"/>
      <c r="G15" s="33" t="s">
        <v>40</v>
      </c>
      <c r="H15" s="33">
        <v>1</v>
      </c>
      <c r="I15" s="33" t="s">
        <v>50</v>
      </c>
      <c r="J15" s="55"/>
      <c r="K15" s="33">
        <v>9</v>
      </c>
      <c r="L15" s="48"/>
      <c r="M15" s="48"/>
      <c r="N15" s="48"/>
    </row>
    <row r="16" spans="1:14" x14ac:dyDescent="0.25">
      <c r="A16" s="47">
        <v>1</v>
      </c>
      <c r="B16" s="47">
        <f>IF(A16=0,"",SUM($A$7:A16))</f>
        <v>8</v>
      </c>
      <c r="C16" s="47" t="s">
        <v>12</v>
      </c>
      <c r="D16" s="48" t="s">
        <v>1054</v>
      </c>
      <c r="E16" s="77" t="s">
        <v>1055</v>
      </c>
      <c r="F16" s="32"/>
      <c r="G16" s="33" t="s">
        <v>40</v>
      </c>
      <c r="H16" s="33">
        <v>1</v>
      </c>
      <c r="I16" s="33" t="s">
        <v>50</v>
      </c>
      <c r="J16" s="55"/>
      <c r="K16" s="33">
        <v>9</v>
      </c>
      <c r="L16" s="48"/>
      <c r="M16" s="48"/>
      <c r="N16" s="48"/>
    </row>
    <row r="17" spans="1:14" x14ac:dyDescent="0.25">
      <c r="A17" s="47">
        <v>1</v>
      </c>
      <c r="B17" s="47">
        <f>IF(A17=0,"",SUM($A$7:A17))</f>
        <v>9</v>
      </c>
      <c r="C17" s="47" t="s">
        <v>12</v>
      </c>
      <c r="D17" s="48" t="s">
        <v>1056</v>
      </c>
      <c r="E17" s="77" t="s">
        <v>1057</v>
      </c>
      <c r="F17" s="32"/>
      <c r="G17" s="33" t="s">
        <v>40</v>
      </c>
      <c r="H17" s="33">
        <v>1</v>
      </c>
      <c r="I17" s="33" t="s">
        <v>50</v>
      </c>
      <c r="J17" s="55"/>
      <c r="K17" s="33">
        <v>9</v>
      </c>
      <c r="L17" s="48"/>
      <c r="M17" s="48"/>
      <c r="N17" s="48"/>
    </row>
    <row r="18" spans="1:14" x14ac:dyDescent="0.25">
      <c r="A18" s="47">
        <v>1</v>
      </c>
      <c r="B18" s="47">
        <f>IF(A18=0,"",SUM($A$7:A18))</f>
        <v>10</v>
      </c>
      <c r="C18" s="47" t="s">
        <v>12</v>
      </c>
      <c r="D18" s="48" t="s">
        <v>1058</v>
      </c>
      <c r="E18" s="77" t="s">
        <v>421</v>
      </c>
      <c r="F18" s="32"/>
      <c r="G18" s="33" t="s">
        <v>40</v>
      </c>
      <c r="H18" s="33">
        <v>1</v>
      </c>
      <c r="I18" s="33" t="s">
        <v>50</v>
      </c>
      <c r="J18" s="55"/>
      <c r="K18" s="33">
        <v>9</v>
      </c>
      <c r="L18" s="48"/>
      <c r="M18" s="48"/>
      <c r="N18" s="48"/>
    </row>
    <row r="19" spans="1:14" x14ac:dyDescent="0.25">
      <c r="A19" s="47">
        <v>1</v>
      </c>
      <c r="B19" s="47">
        <f>IF(A19=0,"",SUM($A$7:A19))</f>
        <v>11</v>
      </c>
      <c r="C19" s="47" t="s">
        <v>12</v>
      </c>
      <c r="D19" s="48" t="s">
        <v>1059</v>
      </c>
      <c r="E19" s="77" t="s">
        <v>423</v>
      </c>
      <c r="F19" s="32"/>
      <c r="G19" s="33" t="s">
        <v>13</v>
      </c>
      <c r="H19" s="33">
        <v>300</v>
      </c>
      <c r="I19" s="33" t="s">
        <v>42</v>
      </c>
      <c r="J19" s="55"/>
      <c r="K19" s="33"/>
      <c r="L19" s="48"/>
      <c r="M19" s="48"/>
      <c r="N19" s="48"/>
    </row>
    <row r="20" spans="1:14" x14ac:dyDescent="0.25">
      <c r="A20" s="47">
        <v>1</v>
      </c>
      <c r="B20" s="47">
        <f>IF(A20=0,"",SUM($A$7:A20))</f>
        <v>12</v>
      </c>
      <c r="C20" s="47" t="s">
        <v>12</v>
      </c>
      <c r="D20" s="48" t="s">
        <v>1060</v>
      </c>
      <c r="E20" s="77" t="s">
        <v>1061</v>
      </c>
      <c r="F20" s="32"/>
      <c r="G20" s="33" t="s">
        <v>40</v>
      </c>
      <c r="H20" s="33">
        <v>1</v>
      </c>
      <c r="I20" s="33" t="s">
        <v>50</v>
      </c>
      <c r="J20" s="55"/>
      <c r="K20" s="33">
        <v>9</v>
      </c>
      <c r="L20" s="48"/>
      <c r="M20" s="48"/>
      <c r="N20" s="48"/>
    </row>
    <row r="21" spans="1:14" ht="81" x14ac:dyDescent="0.25">
      <c r="A21" s="47">
        <v>1</v>
      </c>
      <c r="B21" s="47">
        <f>IF(A21=0,"",SUM($A$7:A21))</f>
        <v>13</v>
      </c>
      <c r="C21" s="47" t="s">
        <v>12</v>
      </c>
      <c r="D21" s="48" t="s">
        <v>1062</v>
      </c>
      <c r="E21" s="49" t="s">
        <v>1063</v>
      </c>
      <c r="F21" s="32" t="s">
        <v>1064</v>
      </c>
      <c r="G21" s="33" t="s">
        <v>40</v>
      </c>
      <c r="H21" s="33">
        <v>1</v>
      </c>
      <c r="I21" s="33" t="s">
        <v>41</v>
      </c>
      <c r="J21" s="55"/>
      <c r="K21" s="33">
        <v>9</v>
      </c>
      <c r="L21" s="48"/>
      <c r="M21" s="48"/>
      <c r="N21" s="48"/>
    </row>
    <row r="22" spans="1:14" ht="27" x14ac:dyDescent="0.25">
      <c r="A22" s="47">
        <v>1</v>
      </c>
      <c r="B22" s="47">
        <f>IF(A22=0,"",SUM($A$7:A22))</f>
        <v>14</v>
      </c>
      <c r="C22" s="47" t="s">
        <v>12</v>
      </c>
      <c r="D22" s="48" t="s">
        <v>1065</v>
      </c>
      <c r="E22" s="49" t="s">
        <v>1066</v>
      </c>
      <c r="F22" s="32"/>
      <c r="G22" s="33" t="s">
        <v>13</v>
      </c>
      <c r="H22" s="33">
        <v>300</v>
      </c>
      <c r="I22" s="33" t="s">
        <v>42</v>
      </c>
      <c r="J22" s="55"/>
      <c r="K22" s="33"/>
      <c r="L22" s="48"/>
      <c r="M22" s="48"/>
      <c r="N22" s="48"/>
    </row>
    <row r="23" spans="1:14" ht="81" x14ac:dyDescent="0.25">
      <c r="A23" s="47">
        <v>1</v>
      </c>
      <c r="B23" s="47">
        <f>IF(A23=0,"",SUM($A$7:A23))</f>
        <v>15</v>
      </c>
      <c r="C23" s="47" t="s">
        <v>12</v>
      </c>
      <c r="D23" s="48" t="s">
        <v>1067</v>
      </c>
      <c r="E23" s="49" t="s">
        <v>1068</v>
      </c>
      <c r="F23" s="32" t="s">
        <v>1064</v>
      </c>
      <c r="G23" s="33" t="s">
        <v>40</v>
      </c>
      <c r="H23" s="33">
        <v>1</v>
      </c>
      <c r="I23" s="33" t="s">
        <v>41</v>
      </c>
      <c r="J23" s="55"/>
      <c r="K23" s="33">
        <v>9</v>
      </c>
      <c r="L23" s="48"/>
      <c r="M23" s="48"/>
      <c r="N23" s="48"/>
    </row>
    <row r="24" spans="1:14" x14ac:dyDescent="0.25">
      <c r="A24" s="47">
        <v>1</v>
      </c>
      <c r="B24" s="47">
        <f>IF(A24=0,"",SUM($A$7:A24))</f>
        <v>16</v>
      </c>
      <c r="C24" s="47" t="s">
        <v>12</v>
      </c>
      <c r="D24" s="48" t="s">
        <v>1069</v>
      </c>
      <c r="E24" s="49" t="s">
        <v>1070</v>
      </c>
      <c r="F24" s="32"/>
      <c r="G24" s="33" t="s">
        <v>13</v>
      </c>
      <c r="H24" s="33">
        <v>300</v>
      </c>
      <c r="I24" s="33" t="s">
        <v>42</v>
      </c>
      <c r="J24" s="55"/>
      <c r="K24" s="33"/>
      <c r="L24" s="48"/>
      <c r="M24" s="48"/>
      <c r="N24" s="48"/>
    </row>
    <row r="25" spans="1:14" x14ac:dyDescent="0.25">
      <c r="A25" s="47">
        <v>1</v>
      </c>
      <c r="B25" s="47">
        <f>IF(A25=0,"",SUM($A$7:A25))</f>
        <v>17</v>
      </c>
      <c r="C25" s="47" t="s">
        <v>12</v>
      </c>
      <c r="D25" s="48" t="s">
        <v>1071</v>
      </c>
      <c r="E25" s="49" t="s">
        <v>1072</v>
      </c>
      <c r="F25" s="32" t="s">
        <v>43</v>
      </c>
      <c r="G25" s="33" t="s">
        <v>40</v>
      </c>
      <c r="H25" s="33">
        <v>1</v>
      </c>
      <c r="I25" s="33" t="s">
        <v>44</v>
      </c>
      <c r="J25" s="55"/>
      <c r="K25" s="33">
        <v>9</v>
      </c>
      <c r="L25" s="48"/>
      <c r="M25" s="48"/>
      <c r="N25" s="48"/>
    </row>
    <row r="26" spans="1:14" ht="81" x14ac:dyDescent="0.25">
      <c r="A26" s="47">
        <v>1</v>
      </c>
      <c r="B26" s="47">
        <f>IF(A26=0,"",SUM($A$7:A26))</f>
        <v>18</v>
      </c>
      <c r="C26" s="47" t="s">
        <v>12</v>
      </c>
      <c r="D26" s="48" t="s">
        <v>1073</v>
      </c>
      <c r="E26" s="49" t="s">
        <v>1074</v>
      </c>
      <c r="F26" s="32" t="s">
        <v>1075</v>
      </c>
      <c r="G26" s="33" t="s">
        <v>40</v>
      </c>
      <c r="H26" s="33">
        <v>1</v>
      </c>
      <c r="I26" s="33" t="s">
        <v>142</v>
      </c>
      <c r="J26" s="55"/>
      <c r="K26" s="33">
        <v>9</v>
      </c>
      <c r="L26" s="48"/>
      <c r="M26" s="48"/>
      <c r="N26" s="48"/>
    </row>
    <row r="27" spans="1:14" ht="40.5" x14ac:dyDescent="0.25">
      <c r="A27" s="47">
        <v>1</v>
      </c>
      <c r="B27" s="47">
        <f>IF(A27=0,"",SUM($A$7:A27))</f>
        <v>19</v>
      </c>
      <c r="C27" s="47" t="s">
        <v>12</v>
      </c>
      <c r="D27" s="48" t="s">
        <v>1076</v>
      </c>
      <c r="E27" s="49" t="s">
        <v>1077</v>
      </c>
      <c r="F27" s="32" t="s">
        <v>43</v>
      </c>
      <c r="G27" s="33" t="s">
        <v>40</v>
      </c>
      <c r="H27" s="33">
        <v>1</v>
      </c>
      <c r="I27" s="33" t="s">
        <v>44</v>
      </c>
      <c r="J27" s="55"/>
      <c r="K27" s="33">
        <v>9</v>
      </c>
      <c r="L27" s="48"/>
      <c r="M27" s="48"/>
      <c r="N27" s="48"/>
    </row>
    <row r="28" spans="1:14" ht="40.5" x14ac:dyDescent="0.25">
      <c r="A28" s="47">
        <v>1</v>
      </c>
      <c r="B28" s="47">
        <f>IF(A28=0,"",SUM($A$7:A28))</f>
        <v>20</v>
      </c>
      <c r="C28" s="47" t="s">
        <v>12</v>
      </c>
      <c r="D28" s="48" t="s">
        <v>1078</v>
      </c>
      <c r="E28" s="49" t="s">
        <v>1079</v>
      </c>
      <c r="F28" s="32"/>
      <c r="G28" s="33" t="s">
        <v>40</v>
      </c>
      <c r="H28" s="33">
        <v>1</v>
      </c>
      <c r="I28" s="33" t="s">
        <v>50</v>
      </c>
      <c r="J28" s="55"/>
      <c r="K28" s="33">
        <v>9</v>
      </c>
      <c r="L28" s="48"/>
      <c r="M28" s="48"/>
      <c r="N28" s="48"/>
    </row>
    <row r="29" spans="1:14" ht="40.5" x14ac:dyDescent="0.25">
      <c r="A29" s="47">
        <v>1</v>
      </c>
      <c r="B29" s="47">
        <f>IF(A29=0,"",SUM($A$7:A29))</f>
        <v>21</v>
      </c>
      <c r="C29" s="47" t="s">
        <v>12</v>
      </c>
      <c r="D29" s="48" t="s">
        <v>1080</v>
      </c>
      <c r="E29" s="49" t="s">
        <v>1081</v>
      </c>
      <c r="F29" s="32"/>
      <c r="G29" s="33" t="s">
        <v>40</v>
      </c>
      <c r="H29" s="33">
        <v>3</v>
      </c>
      <c r="I29" s="33" t="s">
        <v>1082</v>
      </c>
      <c r="J29" s="55"/>
      <c r="K29" s="33">
        <v>999</v>
      </c>
      <c r="L29" s="48"/>
      <c r="M29" s="48"/>
      <c r="N29" s="48"/>
    </row>
    <row r="30" spans="1:14" ht="30.75" customHeight="1" x14ac:dyDescent="0.25">
      <c r="A30" s="47">
        <v>1</v>
      </c>
      <c r="B30" s="47">
        <f>IF(A30=0,"",SUM($A$7:A30))</f>
        <v>22</v>
      </c>
      <c r="C30" s="47" t="s">
        <v>12</v>
      </c>
      <c r="D30" s="48" t="s">
        <v>1083</v>
      </c>
      <c r="E30" s="49" t="s">
        <v>1084</v>
      </c>
      <c r="F30" s="32" t="s">
        <v>43</v>
      </c>
      <c r="G30" s="33" t="s">
        <v>40</v>
      </c>
      <c r="H30" s="33">
        <v>1</v>
      </c>
      <c r="I30" s="33" t="s">
        <v>44</v>
      </c>
      <c r="J30" s="55"/>
      <c r="K30" s="33">
        <v>9</v>
      </c>
      <c r="L30" s="48"/>
      <c r="M30" s="48"/>
      <c r="N30" s="48"/>
    </row>
    <row r="31" spans="1:14" ht="47.25" customHeight="1" x14ac:dyDescent="0.25">
      <c r="A31" s="47">
        <v>1</v>
      </c>
      <c r="B31" s="47">
        <f>IF(A31=0,"",SUM($A$7:A31))</f>
        <v>23</v>
      </c>
      <c r="C31" s="47" t="s">
        <v>12</v>
      </c>
      <c r="D31" s="48" t="s">
        <v>1085</v>
      </c>
      <c r="E31" s="49" t="s">
        <v>1086</v>
      </c>
      <c r="F31" s="32"/>
      <c r="G31" s="33" t="s">
        <v>40</v>
      </c>
      <c r="H31" s="33">
        <v>1</v>
      </c>
      <c r="I31" s="33" t="s">
        <v>50</v>
      </c>
      <c r="J31" s="55"/>
      <c r="K31" s="33">
        <v>9</v>
      </c>
      <c r="L31" s="48"/>
      <c r="M31" s="48"/>
      <c r="N31" s="48"/>
    </row>
    <row r="32" spans="1:14" ht="52.5" customHeight="1" x14ac:dyDescent="0.25">
      <c r="A32" s="47">
        <v>1</v>
      </c>
      <c r="B32" s="47">
        <f>IF(A32=0,"",SUM($A$7:A32))</f>
        <v>24</v>
      </c>
      <c r="C32" s="47" t="s">
        <v>12</v>
      </c>
      <c r="D32" s="48" t="s">
        <v>1087</v>
      </c>
      <c r="E32" s="49" t="s">
        <v>1088</v>
      </c>
      <c r="F32" s="32"/>
      <c r="G32" s="33" t="s">
        <v>40</v>
      </c>
      <c r="H32" s="33">
        <v>3</v>
      </c>
      <c r="I32" s="33" t="s">
        <v>1082</v>
      </c>
      <c r="J32" s="55"/>
      <c r="K32" s="33">
        <v>999</v>
      </c>
      <c r="L32" s="48"/>
      <c r="M32" s="48"/>
      <c r="N32" s="48"/>
    </row>
    <row r="33" spans="1:14" ht="54" x14ac:dyDescent="0.25">
      <c r="A33" s="47">
        <v>1</v>
      </c>
      <c r="B33" s="47">
        <f>IF(A33=0,"",SUM($A$7:A33))</f>
        <v>25</v>
      </c>
      <c r="C33" s="47" t="s">
        <v>12</v>
      </c>
      <c r="D33" s="48" t="s">
        <v>1089</v>
      </c>
      <c r="E33" s="49" t="s">
        <v>1090</v>
      </c>
      <c r="F33" s="32" t="s">
        <v>1091</v>
      </c>
      <c r="G33" s="33" t="s">
        <v>40</v>
      </c>
      <c r="H33" s="33">
        <v>1</v>
      </c>
      <c r="I33" s="33" t="s">
        <v>190</v>
      </c>
      <c r="J33" s="55"/>
      <c r="K33" s="33">
        <v>9</v>
      </c>
      <c r="L33" s="48"/>
      <c r="M33" s="48"/>
      <c r="N33" s="48"/>
    </row>
    <row r="34" spans="1:14" ht="27" x14ac:dyDescent="0.25">
      <c r="A34" s="47">
        <v>0</v>
      </c>
      <c r="B34" s="47" t="str">
        <f>IF(A34=0,"",SUM($A$7:A34))</f>
        <v/>
      </c>
      <c r="C34" s="47"/>
      <c r="D34" s="48"/>
      <c r="E34" s="57" t="s">
        <v>1092</v>
      </c>
      <c r="F34" s="32"/>
      <c r="G34" s="33"/>
      <c r="H34" s="33"/>
      <c r="I34" s="33"/>
      <c r="J34" s="55"/>
      <c r="K34" s="33"/>
      <c r="L34" s="48"/>
      <c r="M34" s="48"/>
      <c r="N34" s="48"/>
    </row>
    <row r="35" spans="1:14" x14ac:dyDescent="0.25">
      <c r="A35" s="47">
        <v>1</v>
      </c>
      <c r="B35" s="47">
        <f>IF(A35=0,"",SUM($A$7:A35))</f>
        <v>26</v>
      </c>
      <c r="C35" s="47" t="s">
        <v>12</v>
      </c>
      <c r="D35" s="48" t="s">
        <v>1093</v>
      </c>
      <c r="E35" s="76" t="s">
        <v>1094</v>
      </c>
      <c r="F35" s="32"/>
      <c r="G35" s="33" t="s">
        <v>40</v>
      </c>
      <c r="H35" s="33">
        <v>1</v>
      </c>
      <c r="I35" s="33" t="s">
        <v>50</v>
      </c>
      <c r="J35" s="55"/>
      <c r="K35" s="33">
        <v>9</v>
      </c>
      <c r="L35" s="48"/>
      <c r="M35" s="48"/>
      <c r="N35" s="48"/>
    </row>
    <row r="36" spans="1:14" x14ac:dyDescent="0.25">
      <c r="A36" s="47">
        <v>1</v>
      </c>
      <c r="B36" s="47">
        <f>IF(A36=0,"",SUM($A$7:A36))</f>
        <v>27</v>
      </c>
      <c r="C36" s="47" t="s">
        <v>12</v>
      </c>
      <c r="D36" s="48" t="s">
        <v>1095</v>
      </c>
      <c r="E36" s="76" t="s">
        <v>1096</v>
      </c>
      <c r="F36" s="32"/>
      <c r="G36" s="33" t="s">
        <v>40</v>
      </c>
      <c r="H36" s="33">
        <v>1</v>
      </c>
      <c r="I36" s="33" t="s">
        <v>50</v>
      </c>
      <c r="J36" s="55"/>
      <c r="K36" s="33">
        <v>9</v>
      </c>
      <c r="L36" s="48"/>
      <c r="M36" s="48"/>
      <c r="N36" s="48"/>
    </row>
    <row r="37" spans="1:14" x14ac:dyDescent="0.25">
      <c r="A37" s="47">
        <v>1</v>
      </c>
      <c r="B37" s="47">
        <f>IF(A37=0,"",SUM($A$7:A37))</f>
        <v>28</v>
      </c>
      <c r="C37" s="47" t="s">
        <v>12</v>
      </c>
      <c r="D37" s="48" t="s">
        <v>1097</v>
      </c>
      <c r="E37" s="76" t="s">
        <v>1098</v>
      </c>
      <c r="F37" s="32"/>
      <c r="G37" s="33" t="s">
        <v>40</v>
      </c>
      <c r="H37" s="33">
        <v>1</v>
      </c>
      <c r="I37" s="33" t="s">
        <v>50</v>
      </c>
      <c r="J37" s="55"/>
      <c r="K37" s="33">
        <v>9</v>
      </c>
      <c r="L37" s="48"/>
      <c r="M37" s="48"/>
      <c r="N37" s="48"/>
    </row>
    <row r="38" spans="1:14" x14ac:dyDescent="0.25">
      <c r="A38" s="47">
        <v>1</v>
      </c>
      <c r="B38" s="47">
        <f>IF(A38=0,"",SUM($A$7:A38))</f>
        <v>29</v>
      </c>
      <c r="C38" s="47" t="s">
        <v>12</v>
      </c>
      <c r="D38" s="48" t="s">
        <v>1099</v>
      </c>
      <c r="E38" s="76" t="s">
        <v>1100</v>
      </c>
      <c r="F38" s="32"/>
      <c r="G38" s="33" t="s">
        <v>40</v>
      </c>
      <c r="H38" s="33">
        <v>1</v>
      </c>
      <c r="I38" s="33" t="s">
        <v>50</v>
      </c>
      <c r="J38" s="55"/>
      <c r="K38" s="33">
        <v>9</v>
      </c>
      <c r="L38" s="48"/>
      <c r="M38" s="48"/>
      <c r="N38" s="48"/>
    </row>
    <row r="39" spans="1:14" x14ac:dyDescent="0.25">
      <c r="A39" s="47">
        <v>1</v>
      </c>
      <c r="B39" s="47">
        <f>IF(A39=0,"",SUM($A$7:A39))</f>
        <v>30</v>
      </c>
      <c r="C39" s="47" t="s">
        <v>12</v>
      </c>
      <c r="D39" s="48" t="s">
        <v>1101</v>
      </c>
      <c r="E39" s="76" t="s">
        <v>1102</v>
      </c>
      <c r="F39" s="32"/>
      <c r="G39" s="33" t="s">
        <v>40</v>
      </c>
      <c r="H39" s="33">
        <v>1</v>
      </c>
      <c r="I39" s="33" t="s">
        <v>50</v>
      </c>
      <c r="J39" s="55"/>
      <c r="K39" s="33">
        <v>9</v>
      </c>
      <c r="L39" s="48"/>
      <c r="M39" s="48"/>
      <c r="N39" s="48"/>
    </row>
    <row r="40" spans="1:14" x14ac:dyDescent="0.25">
      <c r="A40" s="47">
        <v>1</v>
      </c>
      <c r="B40" s="47">
        <f>IF(A40=0,"",SUM($A$7:A40))</f>
        <v>31</v>
      </c>
      <c r="C40" s="47" t="s">
        <v>12</v>
      </c>
      <c r="D40" s="48" t="s">
        <v>1103</v>
      </c>
      <c r="E40" s="76" t="s">
        <v>1104</v>
      </c>
      <c r="F40" s="32"/>
      <c r="G40" s="33" t="s">
        <v>13</v>
      </c>
      <c r="H40" s="33">
        <v>300</v>
      </c>
      <c r="I40" s="33" t="s">
        <v>42</v>
      </c>
      <c r="J40" s="55"/>
      <c r="K40" s="33"/>
      <c r="L40" s="48"/>
      <c r="M40" s="48"/>
      <c r="N40" s="48"/>
    </row>
    <row r="41" spans="1:14" x14ac:dyDescent="0.25">
      <c r="A41" s="47">
        <v>1</v>
      </c>
      <c r="B41" s="47">
        <f>IF(A41=0,"",SUM($A$7:A41))</f>
        <v>32</v>
      </c>
      <c r="C41" s="47" t="s">
        <v>12</v>
      </c>
      <c r="D41" s="48" t="s">
        <v>1105</v>
      </c>
      <c r="E41" s="49" t="s">
        <v>1106</v>
      </c>
      <c r="F41" s="32" t="s">
        <v>43</v>
      </c>
      <c r="G41" s="33" t="s">
        <v>40</v>
      </c>
      <c r="H41" s="33">
        <v>1</v>
      </c>
      <c r="I41" s="33" t="s">
        <v>44</v>
      </c>
      <c r="J41" s="55"/>
      <c r="K41" s="33">
        <v>9</v>
      </c>
      <c r="L41" s="48"/>
      <c r="M41" s="48"/>
      <c r="N41" s="48"/>
    </row>
    <row r="42" spans="1:14" ht="81" x14ac:dyDescent="0.25">
      <c r="A42" s="47">
        <v>1</v>
      </c>
      <c r="B42" s="47">
        <f>IF(A42=0,"",SUM($A$7:A42))</f>
        <v>33</v>
      </c>
      <c r="C42" s="47" t="s">
        <v>12</v>
      </c>
      <c r="D42" s="48" t="s">
        <v>1107</v>
      </c>
      <c r="E42" s="49" t="s">
        <v>1108</v>
      </c>
      <c r="F42" s="32" t="s">
        <v>1109</v>
      </c>
      <c r="G42" s="33" t="s">
        <v>40</v>
      </c>
      <c r="H42" s="33">
        <v>1</v>
      </c>
      <c r="I42" s="33" t="s">
        <v>190</v>
      </c>
      <c r="J42" s="55"/>
      <c r="K42" s="33">
        <v>9</v>
      </c>
      <c r="L42" s="48"/>
      <c r="M42" s="48"/>
      <c r="N42" s="48"/>
    </row>
    <row r="43" spans="1:14" ht="27" x14ac:dyDescent="0.25">
      <c r="A43" s="47">
        <v>1</v>
      </c>
      <c r="B43" s="47">
        <f>IF(A43=0,"",SUM($A$7:A43))</f>
        <v>34</v>
      </c>
      <c r="C43" s="47" t="s">
        <v>12</v>
      </c>
      <c r="D43" s="48" t="s">
        <v>1110</v>
      </c>
      <c r="E43" s="49" t="s">
        <v>1111</v>
      </c>
      <c r="F43" s="32"/>
      <c r="G43" s="33" t="s">
        <v>13</v>
      </c>
      <c r="H43" s="33">
        <v>300</v>
      </c>
      <c r="I43" s="33" t="s">
        <v>42</v>
      </c>
      <c r="J43" s="55"/>
      <c r="K43" s="33"/>
      <c r="L43" s="48"/>
      <c r="M43" s="48"/>
      <c r="N43" s="48"/>
    </row>
    <row r="44" spans="1:14" ht="27" x14ac:dyDescent="0.25">
      <c r="A44" s="47">
        <v>1</v>
      </c>
      <c r="B44" s="47">
        <f>IF(A44=0,"",SUM($A$7:A44))</f>
        <v>35</v>
      </c>
      <c r="C44" s="47" t="s">
        <v>12</v>
      </c>
      <c r="D44" s="48" t="s">
        <v>1112</v>
      </c>
      <c r="E44" s="49" t="s">
        <v>1113</v>
      </c>
      <c r="F44" s="32" t="s">
        <v>43</v>
      </c>
      <c r="G44" s="33" t="s">
        <v>40</v>
      </c>
      <c r="H44" s="33">
        <v>1</v>
      </c>
      <c r="I44" s="33" t="s">
        <v>44</v>
      </c>
      <c r="J44" s="55"/>
      <c r="K44" s="33">
        <v>9</v>
      </c>
      <c r="L44" s="48"/>
      <c r="M44" s="48"/>
      <c r="N44" s="48"/>
    </row>
    <row r="45" spans="1:14" ht="55.5" customHeight="1" x14ac:dyDescent="0.25">
      <c r="A45" s="47">
        <v>1</v>
      </c>
      <c r="B45" s="47">
        <f>IF(A45=0,"",SUM($A$7:A45))</f>
        <v>36</v>
      </c>
      <c r="C45" s="47" t="s">
        <v>12</v>
      </c>
      <c r="D45" s="48" t="s">
        <v>1114</v>
      </c>
      <c r="E45" s="49" t="s">
        <v>1115</v>
      </c>
      <c r="F45" s="32"/>
      <c r="G45" s="33" t="s">
        <v>40</v>
      </c>
      <c r="H45" s="33">
        <v>1</v>
      </c>
      <c r="I45" s="33" t="s">
        <v>50</v>
      </c>
      <c r="J45" s="55"/>
      <c r="K45" s="33">
        <v>9</v>
      </c>
      <c r="L45" s="48"/>
      <c r="M45" s="48"/>
      <c r="N45" s="48"/>
    </row>
    <row r="46" spans="1:14" ht="48.75" customHeight="1" x14ac:dyDescent="0.25">
      <c r="A46" s="47">
        <v>1</v>
      </c>
      <c r="B46" s="47">
        <f>IF(A46=0,"",SUM($A$7:A46))</f>
        <v>37</v>
      </c>
      <c r="C46" s="47" t="s">
        <v>12</v>
      </c>
      <c r="D46" s="48" t="s">
        <v>1116</v>
      </c>
      <c r="E46" s="49" t="s">
        <v>1117</v>
      </c>
      <c r="F46" s="32"/>
      <c r="G46" s="33" t="s">
        <v>40</v>
      </c>
      <c r="H46" s="33">
        <v>3</v>
      </c>
      <c r="I46" s="33" t="s">
        <v>1082</v>
      </c>
      <c r="J46" s="55"/>
      <c r="K46" s="33">
        <v>999</v>
      </c>
      <c r="L46" s="48"/>
      <c r="M46" s="48"/>
      <c r="N46" s="48"/>
    </row>
    <row r="47" spans="1:14" ht="27" x14ac:dyDescent="0.25">
      <c r="A47" s="47">
        <v>1</v>
      </c>
      <c r="B47" s="47">
        <f>IF(A47=0,"",SUM($A$7:A47))</f>
        <v>38</v>
      </c>
      <c r="C47" s="47" t="s">
        <v>12</v>
      </c>
      <c r="D47" s="48" t="s">
        <v>1118</v>
      </c>
      <c r="E47" s="49" t="s">
        <v>1119</v>
      </c>
      <c r="F47" s="32" t="s">
        <v>43</v>
      </c>
      <c r="G47" s="33" t="s">
        <v>40</v>
      </c>
      <c r="H47" s="33">
        <v>1</v>
      </c>
      <c r="I47" s="33" t="s">
        <v>44</v>
      </c>
      <c r="J47" s="55"/>
      <c r="K47" s="33">
        <v>9</v>
      </c>
      <c r="L47" s="48"/>
      <c r="M47" s="48"/>
      <c r="N47" s="48"/>
    </row>
    <row r="48" spans="1:14" ht="40.5" x14ac:dyDescent="0.25">
      <c r="A48" s="47">
        <v>1</v>
      </c>
      <c r="B48" s="47">
        <f>IF(A48=0,"",SUM($A$7:A48))</f>
        <v>39</v>
      </c>
      <c r="C48" s="47" t="s">
        <v>12</v>
      </c>
      <c r="D48" s="48" t="s">
        <v>1120</v>
      </c>
      <c r="E48" s="49" t="s">
        <v>1121</v>
      </c>
      <c r="F48" s="32"/>
      <c r="G48" s="33" t="s">
        <v>40</v>
      </c>
      <c r="H48" s="33">
        <v>1</v>
      </c>
      <c r="I48" s="33" t="s">
        <v>50</v>
      </c>
      <c r="J48" s="55"/>
      <c r="K48" s="33">
        <v>9</v>
      </c>
      <c r="L48" s="48"/>
      <c r="M48" s="48"/>
      <c r="N48" s="48"/>
    </row>
    <row r="49" spans="1:14" ht="40.5" x14ac:dyDescent="0.25">
      <c r="A49" s="47">
        <v>1</v>
      </c>
      <c r="B49" s="47">
        <f>IF(A49=0,"",SUM($A$7:A49))</f>
        <v>40</v>
      </c>
      <c r="C49" s="47" t="s">
        <v>12</v>
      </c>
      <c r="D49" s="48" t="s">
        <v>1122</v>
      </c>
      <c r="E49" s="49" t="s">
        <v>1123</v>
      </c>
      <c r="F49" s="32"/>
      <c r="G49" s="33" t="s">
        <v>40</v>
      </c>
      <c r="H49" s="33">
        <v>3</v>
      </c>
      <c r="I49" s="33" t="s">
        <v>1124</v>
      </c>
      <c r="J49" s="55"/>
      <c r="K49" s="33">
        <v>999</v>
      </c>
      <c r="L49" s="48"/>
      <c r="M49" s="48"/>
      <c r="N49" s="48"/>
    </row>
    <row r="50" spans="1:14" ht="54" x14ac:dyDescent="0.25">
      <c r="A50" s="47">
        <v>1</v>
      </c>
      <c r="B50" s="47">
        <f>IF(A50=0,"",SUM($A$7:A50))</f>
        <v>41</v>
      </c>
      <c r="C50" s="47" t="s">
        <v>12</v>
      </c>
      <c r="D50" s="48" t="s">
        <v>1125</v>
      </c>
      <c r="E50" s="49" t="s">
        <v>1126</v>
      </c>
      <c r="F50" s="32" t="s">
        <v>1127</v>
      </c>
      <c r="G50" s="33" t="s">
        <v>40</v>
      </c>
      <c r="H50" s="33">
        <v>1</v>
      </c>
      <c r="I50" s="33" t="s">
        <v>190</v>
      </c>
      <c r="J50" s="55"/>
      <c r="K50" s="33">
        <v>9</v>
      </c>
      <c r="L50" s="48"/>
      <c r="M50" s="48"/>
      <c r="N50" s="48"/>
    </row>
    <row r="51" spans="1:14" ht="27" x14ac:dyDescent="0.25">
      <c r="A51" s="47">
        <v>0</v>
      </c>
      <c r="B51" s="47" t="str">
        <f>IF(A51=0,"",SUM($A$7:A51))</f>
        <v/>
      </c>
      <c r="C51" s="47"/>
      <c r="D51" s="48"/>
      <c r="E51" s="57" t="s">
        <v>1128</v>
      </c>
      <c r="F51" s="32"/>
      <c r="G51" s="33"/>
      <c r="H51" s="33"/>
      <c r="I51" s="33"/>
      <c r="J51" s="55"/>
      <c r="K51" s="33"/>
      <c r="L51" s="48"/>
      <c r="M51" s="48"/>
      <c r="N51" s="48"/>
    </row>
    <row r="52" spans="1:14" x14ac:dyDescent="0.25">
      <c r="A52" s="47">
        <v>1</v>
      </c>
      <c r="B52" s="47">
        <f>IF(A52=0,"",SUM($A$7:A52))</f>
        <v>42</v>
      </c>
      <c r="C52" s="47" t="s">
        <v>12</v>
      </c>
      <c r="D52" s="48" t="s">
        <v>1129</v>
      </c>
      <c r="E52" s="76" t="s">
        <v>1094</v>
      </c>
      <c r="F52" s="32"/>
      <c r="G52" s="33" t="s">
        <v>40</v>
      </c>
      <c r="H52" s="33">
        <v>1</v>
      </c>
      <c r="I52" s="33" t="s">
        <v>50</v>
      </c>
      <c r="J52" s="55"/>
      <c r="K52" s="33">
        <v>9</v>
      </c>
      <c r="L52" s="48"/>
      <c r="M52" s="48"/>
      <c r="N52" s="48"/>
    </row>
    <row r="53" spans="1:14" x14ac:dyDescent="0.25">
      <c r="A53" s="47">
        <v>1</v>
      </c>
      <c r="B53" s="47">
        <f>IF(A53=0,"",SUM($A$7:A53))</f>
        <v>43</v>
      </c>
      <c r="C53" s="47" t="s">
        <v>12</v>
      </c>
      <c r="D53" s="48" t="s">
        <v>1130</v>
      </c>
      <c r="E53" s="76" t="s">
        <v>1096</v>
      </c>
      <c r="F53" s="32"/>
      <c r="G53" s="33" t="s">
        <v>40</v>
      </c>
      <c r="H53" s="33">
        <v>1</v>
      </c>
      <c r="I53" s="33" t="s">
        <v>50</v>
      </c>
      <c r="J53" s="55"/>
      <c r="K53" s="33">
        <v>9</v>
      </c>
      <c r="L53" s="48"/>
      <c r="M53" s="48"/>
      <c r="N53" s="48"/>
    </row>
    <row r="54" spans="1:14" x14ac:dyDescent="0.25">
      <c r="A54" s="47">
        <v>1</v>
      </c>
      <c r="B54" s="47">
        <f>IF(A54=0,"",SUM($A$7:A54))</f>
        <v>44</v>
      </c>
      <c r="C54" s="47" t="s">
        <v>12</v>
      </c>
      <c r="D54" s="48" t="s">
        <v>1131</v>
      </c>
      <c r="E54" s="76" t="s">
        <v>1098</v>
      </c>
      <c r="F54" s="32"/>
      <c r="G54" s="33" t="s">
        <v>40</v>
      </c>
      <c r="H54" s="33">
        <v>1</v>
      </c>
      <c r="I54" s="33" t="s">
        <v>50</v>
      </c>
      <c r="J54" s="55"/>
      <c r="K54" s="33">
        <v>9</v>
      </c>
      <c r="L54" s="48"/>
      <c r="M54" s="48"/>
      <c r="N54" s="48"/>
    </row>
    <row r="55" spans="1:14" ht="27" x14ac:dyDescent="0.25">
      <c r="A55" s="47">
        <v>1</v>
      </c>
      <c r="B55" s="47">
        <f>IF(A55=0,"",SUM($A$7:A55))</f>
        <v>45</v>
      </c>
      <c r="C55" s="47" t="s">
        <v>12</v>
      </c>
      <c r="D55" s="48" t="s">
        <v>1132</v>
      </c>
      <c r="E55" s="77" t="s">
        <v>1133</v>
      </c>
      <c r="F55" s="32"/>
      <c r="G55" s="33" t="s">
        <v>40</v>
      </c>
      <c r="H55" s="33">
        <v>1</v>
      </c>
      <c r="I55" s="33" t="s">
        <v>50</v>
      </c>
      <c r="J55" s="55"/>
      <c r="K55" s="33">
        <v>9</v>
      </c>
      <c r="L55" s="48"/>
      <c r="M55" s="48"/>
      <c r="N55" s="48"/>
    </row>
    <row r="56" spans="1:14" x14ac:dyDescent="0.25">
      <c r="A56" s="47">
        <v>1</v>
      </c>
      <c r="B56" s="47">
        <f>IF(A56=0,"",SUM($A$7:A56))</f>
        <v>46</v>
      </c>
      <c r="C56" s="47" t="s">
        <v>12</v>
      </c>
      <c r="D56" s="48" t="s">
        <v>1134</v>
      </c>
      <c r="E56" s="76" t="s">
        <v>441</v>
      </c>
      <c r="F56" s="32"/>
      <c r="G56" s="33" t="s">
        <v>40</v>
      </c>
      <c r="H56" s="33">
        <v>1</v>
      </c>
      <c r="I56" s="33" t="s">
        <v>50</v>
      </c>
      <c r="J56" s="55"/>
      <c r="K56" s="33">
        <v>9</v>
      </c>
      <c r="L56" s="48"/>
      <c r="M56" s="48"/>
      <c r="N56" s="48"/>
    </row>
    <row r="57" spans="1:14" x14ac:dyDescent="0.25">
      <c r="A57" s="47">
        <v>1</v>
      </c>
      <c r="B57" s="47">
        <f>IF(A57=0,"",SUM($A$7:A57))</f>
        <v>47</v>
      </c>
      <c r="C57" s="47" t="s">
        <v>12</v>
      </c>
      <c r="D57" s="48" t="s">
        <v>1135</v>
      </c>
      <c r="E57" s="76" t="s">
        <v>443</v>
      </c>
      <c r="F57" s="32"/>
      <c r="G57" s="33" t="s">
        <v>13</v>
      </c>
      <c r="H57" s="33">
        <v>300</v>
      </c>
      <c r="I57" s="33" t="s">
        <v>42</v>
      </c>
      <c r="J57" s="55"/>
      <c r="K57" s="33"/>
      <c r="L57" s="48"/>
      <c r="M57" s="48"/>
      <c r="N57" s="48"/>
    </row>
    <row r="58" spans="1:14" x14ac:dyDescent="0.25">
      <c r="A58" s="47">
        <v>1</v>
      </c>
      <c r="B58" s="47">
        <f>IF(A58=0,"",SUM($A$7:A58))</f>
        <v>48</v>
      </c>
      <c r="C58" s="47" t="s">
        <v>12</v>
      </c>
      <c r="D58" s="48" t="s">
        <v>1136</v>
      </c>
      <c r="E58" s="49" t="s">
        <v>1137</v>
      </c>
      <c r="F58" s="32" t="s">
        <v>352</v>
      </c>
      <c r="G58" s="33" t="s">
        <v>40</v>
      </c>
      <c r="H58" s="33">
        <v>1</v>
      </c>
      <c r="I58" s="33" t="s">
        <v>165</v>
      </c>
      <c r="J58" s="55"/>
      <c r="K58" s="33">
        <v>9</v>
      </c>
      <c r="L58" s="48"/>
      <c r="M58" s="48"/>
      <c r="N58" s="48"/>
    </row>
    <row r="59" spans="1:14" ht="27" x14ac:dyDescent="0.25">
      <c r="A59" s="47">
        <v>1</v>
      </c>
      <c r="B59" s="47">
        <f>IF(A59=0,"",SUM($A$7:A59))</f>
        <v>49</v>
      </c>
      <c r="C59" s="47" t="s">
        <v>12</v>
      </c>
      <c r="D59" s="48" t="s">
        <v>1138</v>
      </c>
      <c r="E59" s="49" t="s">
        <v>1139</v>
      </c>
      <c r="F59" s="32" t="s">
        <v>1140</v>
      </c>
      <c r="G59" s="33" t="s">
        <v>40</v>
      </c>
      <c r="H59" s="33">
        <v>1</v>
      </c>
      <c r="I59" s="33" t="s">
        <v>44</v>
      </c>
      <c r="J59" s="55"/>
      <c r="K59" s="33">
        <v>9</v>
      </c>
      <c r="L59" s="48"/>
      <c r="M59" s="48"/>
      <c r="N59" s="48"/>
    </row>
    <row r="60" spans="1:14" ht="27" x14ac:dyDescent="0.25">
      <c r="A60" s="47">
        <v>0</v>
      </c>
      <c r="B60" s="47" t="str">
        <f>IF(A60=0,"",SUM($A$7:A60))</f>
        <v/>
      </c>
      <c r="C60" s="47"/>
      <c r="D60" s="48"/>
      <c r="E60" s="57" t="s">
        <v>1141</v>
      </c>
      <c r="F60" s="32"/>
      <c r="G60" s="33"/>
      <c r="H60" s="33"/>
      <c r="I60" s="33"/>
      <c r="J60" s="55"/>
      <c r="K60" s="33"/>
      <c r="L60" s="48"/>
      <c r="M60" s="48"/>
      <c r="N60" s="48"/>
    </row>
    <row r="61" spans="1:14" x14ac:dyDescent="0.25">
      <c r="A61" s="47">
        <v>1</v>
      </c>
      <c r="B61" s="47">
        <f>IF(A61=0,"",SUM($A$7:A61))</f>
        <v>50</v>
      </c>
      <c r="C61" s="47" t="s">
        <v>12</v>
      </c>
      <c r="D61" s="48" t="s">
        <v>1142</v>
      </c>
      <c r="E61" s="76" t="s">
        <v>1143</v>
      </c>
      <c r="F61" s="32"/>
      <c r="G61" s="33" t="s">
        <v>40</v>
      </c>
      <c r="H61" s="33">
        <v>1</v>
      </c>
      <c r="I61" s="33" t="s">
        <v>50</v>
      </c>
      <c r="J61" s="55"/>
      <c r="K61" s="33">
        <v>9</v>
      </c>
      <c r="L61" s="48"/>
      <c r="M61" s="48"/>
      <c r="N61" s="48"/>
    </row>
    <row r="62" spans="1:14" x14ac:dyDescent="0.25">
      <c r="A62" s="47">
        <v>1</v>
      </c>
      <c r="B62" s="47">
        <f>IF(A62=0,"",SUM($A$7:A62))</f>
        <v>51</v>
      </c>
      <c r="C62" s="47" t="s">
        <v>12</v>
      </c>
      <c r="D62" s="48" t="s">
        <v>1144</v>
      </c>
      <c r="E62" s="76" t="s">
        <v>1145</v>
      </c>
      <c r="F62" s="32"/>
      <c r="G62" s="33" t="s">
        <v>40</v>
      </c>
      <c r="H62" s="33">
        <v>1</v>
      </c>
      <c r="I62" s="33" t="s">
        <v>50</v>
      </c>
      <c r="J62" s="55"/>
      <c r="K62" s="33">
        <v>9</v>
      </c>
      <c r="L62" s="48"/>
      <c r="M62" s="48"/>
      <c r="N62" s="48"/>
    </row>
    <row r="63" spans="1:14" x14ac:dyDescent="0.25">
      <c r="A63" s="47">
        <v>1</v>
      </c>
      <c r="B63" s="47">
        <f>IF(A63=0,"",SUM($A$7:A63))</f>
        <v>52</v>
      </c>
      <c r="C63" s="47" t="s">
        <v>12</v>
      </c>
      <c r="D63" s="48" t="s">
        <v>1146</v>
      </c>
      <c r="E63" s="76" t="s">
        <v>1147</v>
      </c>
      <c r="F63" s="32"/>
      <c r="G63" s="33" t="s">
        <v>40</v>
      </c>
      <c r="H63" s="33">
        <v>1</v>
      </c>
      <c r="I63" s="33" t="s">
        <v>50</v>
      </c>
      <c r="J63" s="55"/>
      <c r="K63" s="33">
        <v>9</v>
      </c>
      <c r="L63" s="48"/>
      <c r="M63" s="48"/>
      <c r="N63" s="48"/>
    </row>
    <row r="64" spans="1:14" x14ac:dyDescent="0.25">
      <c r="A64" s="47">
        <v>1</v>
      </c>
      <c r="B64" s="47">
        <f>IF(A64=0,"",SUM($A$7:A64))</f>
        <v>53</v>
      </c>
      <c r="C64" s="47" t="s">
        <v>12</v>
      </c>
      <c r="D64" s="48" t="s">
        <v>1148</v>
      </c>
      <c r="E64" s="76" t="s">
        <v>1149</v>
      </c>
      <c r="F64" s="32"/>
      <c r="G64" s="33" t="s">
        <v>40</v>
      </c>
      <c r="H64" s="33">
        <v>1</v>
      </c>
      <c r="I64" s="33" t="s">
        <v>50</v>
      </c>
      <c r="J64" s="55"/>
      <c r="K64" s="33">
        <v>9</v>
      </c>
      <c r="L64" s="48"/>
      <c r="M64" s="48"/>
      <c r="N64" s="48"/>
    </row>
    <row r="65" spans="1:14" x14ac:dyDescent="0.25">
      <c r="A65" s="47">
        <v>1</v>
      </c>
      <c r="B65" s="47">
        <f>IF(A65=0,"",SUM($A$7:A65))</f>
        <v>54</v>
      </c>
      <c r="C65" s="47" t="s">
        <v>12</v>
      </c>
      <c r="D65" s="48" t="s">
        <v>1150</v>
      </c>
      <c r="E65" s="76" t="s">
        <v>1151</v>
      </c>
      <c r="F65" s="32"/>
      <c r="G65" s="33" t="s">
        <v>40</v>
      </c>
      <c r="H65" s="33">
        <v>1</v>
      </c>
      <c r="I65" s="33" t="s">
        <v>50</v>
      </c>
      <c r="J65" s="55"/>
      <c r="K65" s="33">
        <v>9</v>
      </c>
      <c r="L65" s="48"/>
      <c r="M65" s="48"/>
      <c r="N65" s="48"/>
    </row>
    <row r="66" spans="1:14" x14ac:dyDescent="0.25">
      <c r="A66" s="47">
        <v>1</v>
      </c>
      <c r="B66" s="47">
        <f>IF(A66=0,"",SUM($A$7:A66))</f>
        <v>55</v>
      </c>
      <c r="C66" s="47" t="s">
        <v>12</v>
      </c>
      <c r="D66" s="48" t="s">
        <v>1152</v>
      </c>
      <c r="E66" s="76" t="s">
        <v>710</v>
      </c>
      <c r="F66" s="32"/>
      <c r="G66" s="33" t="s">
        <v>40</v>
      </c>
      <c r="H66" s="33">
        <v>1</v>
      </c>
      <c r="I66" s="33" t="s">
        <v>50</v>
      </c>
      <c r="J66" s="55"/>
      <c r="K66" s="33">
        <v>9</v>
      </c>
      <c r="L66" s="48"/>
      <c r="M66" s="48"/>
      <c r="N66" s="48"/>
    </row>
    <row r="67" spans="1:14" x14ac:dyDescent="0.25">
      <c r="A67" s="47">
        <v>1</v>
      </c>
      <c r="B67" s="47">
        <f>IF(A67=0,"",SUM($A$7:A67))</f>
        <v>56</v>
      </c>
      <c r="C67" s="47" t="s">
        <v>12</v>
      </c>
      <c r="D67" s="48" t="s">
        <v>1153</v>
      </c>
      <c r="E67" s="76" t="s">
        <v>712</v>
      </c>
      <c r="F67" s="32"/>
      <c r="G67" s="33" t="s">
        <v>13</v>
      </c>
      <c r="H67" s="33">
        <v>300</v>
      </c>
      <c r="I67" s="33" t="s">
        <v>42</v>
      </c>
      <c r="J67" s="55"/>
      <c r="K67" s="33"/>
      <c r="L67" s="48"/>
      <c r="M67" s="48"/>
      <c r="N67" s="48"/>
    </row>
    <row r="68" spans="1:14" ht="81" x14ac:dyDescent="0.25">
      <c r="A68" s="47">
        <v>1</v>
      </c>
      <c r="B68" s="47">
        <f>IF(A68=0,"",SUM($A$7:A68))</f>
        <v>57</v>
      </c>
      <c r="C68" s="47" t="s">
        <v>12</v>
      </c>
      <c r="D68" s="48" t="s">
        <v>1154</v>
      </c>
      <c r="E68" s="49" t="s">
        <v>1155</v>
      </c>
      <c r="F68" s="32" t="s">
        <v>1156</v>
      </c>
      <c r="G68" s="33" t="s">
        <v>40</v>
      </c>
      <c r="H68" s="33">
        <v>1</v>
      </c>
      <c r="I68" s="33" t="s">
        <v>41</v>
      </c>
      <c r="J68" s="55"/>
      <c r="K68" s="33">
        <v>9</v>
      </c>
      <c r="L68" s="48"/>
      <c r="M68" s="48"/>
      <c r="N68" s="48"/>
    </row>
    <row r="69" spans="1:14" ht="27" x14ac:dyDescent="0.25">
      <c r="A69" s="47">
        <v>1</v>
      </c>
      <c r="B69" s="47">
        <f>IF(A69=0,"",SUM($A$7:A69))</f>
        <v>58</v>
      </c>
      <c r="C69" s="47" t="s">
        <v>12</v>
      </c>
      <c r="D69" s="48" t="s">
        <v>1157</v>
      </c>
      <c r="E69" s="49" t="s">
        <v>1158</v>
      </c>
      <c r="F69" s="32"/>
      <c r="G69" s="33" t="s">
        <v>13</v>
      </c>
      <c r="H69" s="33">
        <v>300</v>
      </c>
      <c r="I69" s="33" t="s">
        <v>42</v>
      </c>
      <c r="J69" s="55"/>
      <c r="K69" s="33"/>
      <c r="L69" s="48"/>
      <c r="M69" s="48"/>
      <c r="N69" s="48"/>
    </row>
    <row r="70" spans="1:14" x14ac:dyDescent="0.25">
      <c r="A70" s="47">
        <v>1</v>
      </c>
      <c r="B70" s="47">
        <f>IF(A70=0,"",SUM($A$7:A70))</f>
        <v>59</v>
      </c>
      <c r="C70" s="47" t="s">
        <v>12</v>
      </c>
      <c r="D70" s="48" t="s">
        <v>1159</v>
      </c>
      <c r="E70" s="49" t="s">
        <v>1160</v>
      </c>
      <c r="F70" s="32" t="s">
        <v>43</v>
      </c>
      <c r="G70" s="33" t="s">
        <v>40</v>
      </c>
      <c r="H70" s="33">
        <v>1</v>
      </c>
      <c r="I70" s="33" t="s">
        <v>44</v>
      </c>
      <c r="J70" s="55"/>
      <c r="K70" s="33">
        <v>9</v>
      </c>
      <c r="L70" s="48"/>
      <c r="M70" s="48"/>
      <c r="N70" s="48"/>
    </row>
    <row r="71" spans="1:14" ht="27" x14ac:dyDescent="0.25">
      <c r="A71" s="47">
        <v>1</v>
      </c>
      <c r="B71" s="47">
        <f>IF(A71=0,"",SUM($A$7:A71))</f>
        <v>60</v>
      </c>
      <c r="C71" s="47" t="s">
        <v>12</v>
      </c>
      <c r="D71" s="48" t="s">
        <v>1161</v>
      </c>
      <c r="E71" s="49" t="s">
        <v>1162</v>
      </c>
      <c r="F71" s="32"/>
      <c r="G71" s="33" t="s">
        <v>40</v>
      </c>
      <c r="H71" s="33">
        <v>1</v>
      </c>
      <c r="I71" s="33" t="s">
        <v>50</v>
      </c>
      <c r="J71" s="55"/>
      <c r="K71" s="33">
        <v>9</v>
      </c>
      <c r="L71" s="48"/>
      <c r="M71" s="48"/>
      <c r="N71" s="48"/>
    </row>
    <row r="72" spans="1:14" ht="27" x14ac:dyDescent="0.25">
      <c r="A72" s="47">
        <v>1</v>
      </c>
      <c r="B72" s="47">
        <f>IF(A72=0,"",SUM($A$7:A72))</f>
        <v>61</v>
      </c>
      <c r="C72" s="47" t="s">
        <v>12</v>
      </c>
      <c r="D72" s="48" t="s">
        <v>1163</v>
      </c>
      <c r="E72" s="49" t="s">
        <v>1164</v>
      </c>
      <c r="F72" s="32"/>
      <c r="G72" s="33" t="s">
        <v>40</v>
      </c>
      <c r="H72" s="33">
        <v>3</v>
      </c>
      <c r="I72" s="33" t="s">
        <v>1082</v>
      </c>
      <c r="J72" s="55"/>
      <c r="K72" s="33">
        <v>999</v>
      </c>
      <c r="L72" s="48"/>
      <c r="M72" s="48"/>
      <c r="N72" s="48"/>
    </row>
    <row r="73" spans="1:14" ht="67.5" x14ac:dyDescent="0.25">
      <c r="A73" s="47">
        <v>1</v>
      </c>
      <c r="B73" s="47">
        <f>IF(A73=0,"",SUM($A$7:A73))</f>
        <v>62</v>
      </c>
      <c r="C73" s="47" t="s">
        <v>12</v>
      </c>
      <c r="D73" s="48" t="s">
        <v>1165</v>
      </c>
      <c r="E73" s="49" t="s">
        <v>1166</v>
      </c>
      <c r="F73" s="32" t="s">
        <v>1167</v>
      </c>
      <c r="G73" s="33" t="s">
        <v>40</v>
      </c>
      <c r="H73" s="33">
        <v>1</v>
      </c>
      <c r="I73" s="33" t="s">
        <v>219</v>
      </c>
      <c r="J73" s="55"/>
      <c r="K73" s="33">
        <v>99</v>
      </c>
      <c r="L73" s="48"/>
      <c r="M73" s="48"/>
      <c r="N73" s="48"/>
    </row>
    <row r="74" spans="1:14" x14ac:dyDescent="0.25">
      <c r="A74" s="47">
        <v>0</v>
      </c>
      <c r="B74" s="47" t="str">
        <f>IF(A74=0,"",SUM($A$7:A74))</f>
        <v/>
      </c>
      <c r="C74" s="47"/>
      <c r="D74" s="48"/>
      <c r="E74" s="57" t="s">
        <v>1168</v>
      </c>
      <c r="F74" s="32"/>
      <c r="G74" s="33"/>
      <c r="H74" s="33"/>
      <c r="I74" s="33"/>
      <c r="J74" s="55"/>
      <c r="K74" s="33"/>
      <c r="L74" s="48"/>
      <c r="M74" s="48"/>
      <c r="N74" s="48"/>
    </row>
    <row r="75" spans="1:14" x14ac:dyDescent="0.25">
      <c r="A75" s="47">
        <v>1</v>
      </c>
      <c r="B75" s="47">
        <f>IF(A75=0,"",SUM($A$7:A75))</f>
        <v>63</v>
      </c>
      <c r="C75" s="47" t="s">
        <v>12</v>
      </c>
      <c r="D75" s="48" t="s">
        <v>1169</v>
      </c>
      <c r="E75" s="76" t="s">
        <v>1170</v>
      </c>
      <c r="F75" s="32"/>
      <c r="G75" s="33" t="s">
        <v>40</v>
      </c>
      <c r="H75" s="33">
        <v>1</v>
      </c>
      <c r="I75" s="33" t="s">
        <v>50</v>
      </c>
      <c r="J75" s="55"/>
      <c r="K75" s="33">
        <v>9</v>
      </c>
      <c r="L75" s="48"/>
      <c r="M75" s="48"/>
      <c r="N75" s="48"/>
    </row>
    <row r="76" spans="1:14" x14ac:dyDescent="0.25">
      <c r="A76" s="47">
        <v>1</v>
      </c>
      <c r="B76" s="47">
        <f>IF(A76=0,"",SUM($A$7:A76))</f>
        <v>64</v>
      </c>
      <c r="C76" s="47" t="s">
        <v>12</v>
      </c>
      <c r="D76" s="48" t="s">
        <v>1171</v>
      </c>
      <c r="E76" s="76" t="s">
        <v>1172</v>
      </c>
      <c r="F76" s="32"/>
      <c r="G76" s="33" t="s">
        <v>40</v>
      </c>
      <c r="H76" s="33">
        <v>1</v>
      </c>
      <c r="I76" s="33" t="s">
        <v>50</v>
      </c>
      <c r="J76" s="55"/>
      <c r="K76" s="33">
        <v>9</v>
      </c>
      <c r="L76" s="48"/>
      <c r="M76" s="48"/>
      <c r="N76" s="48"/>
    </row>
    <row r="77" spans="1:14" x14ac:dyDescent="0.25">
      <c r="A77" s="47">
        <v>1</v>
      </c>
      <c r="B77" s="47">
        <f>IF(A77=0,"",SUM($A$7:A77))</f>
        <v>65</v>
      </c>
      <c r="C77" s="47" t="s">
        <v>12</v>
      </c>
      <c r="D77" s="48" t="s">
        <v>1173</v>
      </c>
      <c r="E77" s="76" t="s">
        <v>1174</v>
      </c>
      <c r="F77" s="32"/>
      <c r="G77" s="33" t="s">
        <v>40</v>
      </c>
      <c r="H77" s="33">
        <v>1</v>
      </c>
      <c r="I77" s="33" t="s">
        <v>50</v>
      </c>
      <c r="J77" s="55"/>
      <c r="K77" s="33">
        <v>9</v>
      </c>
      <c r="L77" s="48"/>
      <c r="M77" s="48"/>
      <c r="N77" s="48"/>
    </row>
    <row r="78" spans="1:14" x14ac:dyDescent="0.25">
      <c r="A78" s="47">
        <v>1</v>
      </c>
      <c r="B78" s="47">
        <f>IF(A78=0,"",SUM($A$7:A78))</f>
        <v>66</v>
      </c>
      <c r="C78" s="47" t="s">
        <v>12</v>
      </c>
      <c r="D78" s="48" t="s">
        <v>1175</v>
      </c>
      <c r="E78" s="76" t="s">
        <v>1176</v>
      </c>
      <c r="F78" s="32"/>
      <c r="G78" s="33" t="s">
        <v>40</v>
      </c>
      <c r="H78" s="33">
        <v>1</v>
      </c>
      <c r="I78" s="33" t="s">
        <v>50</v>
      </c>
      <c r="J78" s="55"/>
      <c r="K78" s="33">
        <v>9</v>
      </c>
      <c r="L78" s="48"/>
      <c r="M78" s="48"/>
      <c r="N78" s="48"/>
    </row>
    <row r="79" spans="1:14" x14ac:dyDescent="0.25">
      <c r="A79" s="47">
        <v>1</v>
      </c>
      <c r="B79" s="47">
        <f>IF(A79=0,"",SUM($A$7:A79))</f>
        <v>67</v>
      </c>
      <c r="C79" s="47" t="s">
        <v>12</v>
      </c>
      <c r="D79" s="48" t="s">
        <v>1177</v>
      </c>
      <c r="E79" s="76" t="s">
        <v>441</v>
      </c>
      <c r="F79" s="32"/>
      <c r="G79" s="33" t="s">
        <v>40</v>
      </c>
      <c r="H79" s="33">
        <v>1</v>
      </c>
      <c r="I79" s="33" t="s">
        <v>50</v>
      </c>
      <c r="J79" s="55"/>
      <c r="K79" s="33">
        <v>9</v>
      </c>
      <c r="L79" s="48"/>
      <c r="M79" s="48"/>
      <c r="N79" s="48"/>
    </row>
    <row r="80" spans="1:14" x14ac:dyDescent="0.25">
      <c r="A80" s="47">
        <v>1</v>
      </c>
      <c r="B80" s="47">
        <f>IF(A80=0,"",SUM($A$7:A80))</f>
        <v>68</v>
      </c>
      <c r="C80" s="47" t="s">
        <v>12</v>
      </c>
      <c r="D80" s="48" t="s">
        <v>1178</v>
      </c>
      <c r="E80" s="76" t="s">
        <v>443</v>
      </c>
      <c r="F80" s="32"/>
      <c r="G80" s="33" t="s">
        <v>13</v>
      </c>
      <c r="H80" s="33">
        <v>300</v>
      </c>
      <c r="I80" s="33" t="s">
        <v>42</v>
      </c>
      <c r="J80" s="55"/>
      <c r="K80" s="33"/>
      <c r="L80" s="48"/>
      <c r="M80" s="48"/>
      <c r="N80" s="48"/>
    </row>
    <row r="81" spans="1:14" x14ac:dyDescent="0.25">
      <c r="A81" s="47">
        <v>1</v>
      </c>
      <c r="B81" s="47">
        <f>IF(A81=0,"",SUM($A$7:A81))</f>
        <v>69</v>
      </c>
      <c r="C81" s="47" t="s">
        <v>12</v>
      </c>
      <c r="D81" s="48" t="s">
        <v>1179</v>
      </c>
      <c r="E81" s="49" t="s">
        <v>1180</v>
      </c>
      <c r="F81" s="32" t="s">
        <v>43</v>
      </c>
      <c r="G81" s="33" t="s">
        <v>40</v>
      </c>
      <c r="H81" s="33">
        <v>1</v>
      </c>
      <c r="I81" s="33" t="s">
        <v>44</v>
      </c>
      <c r="J81" s="55"/>
      <c r="K81" s="33">
        <v>9</v>
      </c>
      <c r="L81" s="48"/>
      <c r="M81" s="48"/>
      <c r="N81" s="48"/>
    </row>
    <row r="82" spans="1:14" ht="27" x14ac:dyDescent="0.25">
      <c r="A82" s="47">
        <v>1</v>
      </c>
      <c r="B82" s="47">
        <f>IF(A82=0,"",SUM($A$7:A82))</f>
        <v>70</v>
      </c>
      <c r="C82" s="47" t="s">
        <v>12</v>
      </c>
      <c r="D82" s="48" t="s">
        <v>1181</v>
      </c>
      <c r="E82" s="49" t="s">
        <v>1182</v>
      </c>
      <c r="F82" s="32" t="s">
        <v>43</v>
      </c>
      <c r="G82" s="33" t="s">
        <v>40</v>
      </c>
      <c r="H82" s="33">
        <v>1</v>
      </c>
      <c r="I82" s="33" t="s">
        <v>44</v>
      </c>
      <c r="J82" s="55"/>
      <c r="K82" s="33">
        <v>9</v>
      </c>
      <c r="L82" s="48"/>
      <c r="M82" s="48"/>
      <c r="N82" s="48"/>
    </row>
    <row r="83" spans="1:14" ht="40.5" x14ac:dyDescent="0.25">
      <c r="A83" s="47">
        <v>1</v>
      </c>
      <c r="B83" s="47">
        <f>IF(A83=0,"",SUM($A$7:A83))</f>
        <v>71</v>
      </c>
      <c r="C83" s="47" t="s">
        <v>12</v>
      </c>
      <c r="D83" s="48" t="s">
        <v>1183</v>
      </c>
      <c r="E83" s="49" t="s">
        <v>1184</v>
      </c>
      <c r="F83" s="32" t="s">
        <v>1185</v>
      </c>
      <c r="G83" s="33" t="s">
        <v>40</v>
      </c>
      <c r="H83" s="33">
        <v>1</v>
      </c>
      <c r="I83" s="33" t="s">
        <v>190</v>
      </c>
      <c r="J83" s="55"/>
      <c r="K83" s="33">
        <v>9</v>
      </c>
      <c r="L83" s="48"/>
      <c r="M83" s="48"/>
      <c r="N83" s="48"/>
    </row>
    <row r="84" spans="1:14" x14ac:dyDescent="0.25">
      <c r="A84" s="47">
        <v>0</v>
      </c>
      <c r="B84" s="63" t="str">
        <f>IF(A84=0,"",SUM($A$7:A84))</f>
        <v/>
      </c>
      <c r="C84" s="64"/>
      <c r="D84" s="65" t="s">
        <v>1186</v>
      </c>
      <c r="E84" s="65"/>
      <c r="F84" s="65"/>
      <c r="G84" s="65"/>
      <c r="H84" s="65"/>
      <c r="I84" s="65"/>
      <c r="J84" s="53"/>
      <c r="K84" s="33"/>
      <c r="L84" s="48"/>
      <c r="M84" s="48"/>
      <c r="N84" s="48"/>
    </row>
    <row r="85" spans="1:14" ht="27" x14ac:dyDescent="0.25">
      <c r="A85" s="47">
        <v>0</v>
      </c>
      <c r="B85" s="47" t="str">
        <f>IF(A85=0,"",SUM($A$7:A85))</f>
        <v/>
      </c>
      <c r="C85" s="47"/>
      <c r="D85" s="48"/>
      <c r="E85" s="57" t="s">
        <v>1187</v>
      </c>
      <c r="F85" s="32"/>
      <c r="G85" s="33"/>
      <c r="H85" s="33"/>
      <c r="I85" s="33"/>
      <c r="J85" s="55"/>
      <c r="K85" s="33"/>
      <c r="L85" s="48"/>
      <c r="M85" s="48"/>
      <c r="N85" s="48"/>
    </row>
    <row r="86" spans="1:14" x14ac:dyDescent="0.25">
      <c r="A86" s="47">
        <v>1</v>
      </c>
      <c r="B86" s="47">
        <f>IF(A86=0,"",SUM($A$7:A86))</f>
        <v>72</v>
      </c>
      <c r="C86" s="47" t="s">
        <v>12</v>
      </c>
      <c r="D86" s="48" t="s">
        <v>1188</v>
      </c>
      <c r="E86" s="49" t="s">
        <v>1189</v>
      </c>
      <c r="F86" s="32"/>
      <c r="G86" s="33" t="s">
        <v>40</v>
      </c>
      <c r="H86" s="33">
        <v>1</v>
      </c>
      <c r="I86" s="33" t="s">
        <v>50</v>
      </c>
      <c r="J86" s="55"/>
      <c r="K86" s="33">
        <v>9</v>
      </c>
      <c r="L86" s="48"/>
      <c r="M86" s="48"/>
      <c r="N86" s="48"/>
    </row>
    <row r="87" spans="1:14" x14ac:dyDescent="0.25">
      <c r="A87" s="47">
        <v>1</v>
      </c>
      <c r="B87" s="47">
        <f>IF(A87=0,"",SUM($A$7:A87))</f>
        <v>73</v>
      </c>
      <c r="C87" s="47" t="s">
        <v>12</v>
      </c>
      <c r="D87" s="48" t="s">
        <v>1190</v>
      </c>
      <c r="E87" s="49" t="s">
        <v>1191</v>
      </c>
      <c r="F87" s="32"/>
      <c r="G87" s="33" t="s">
        <v>40</v>
      </c>
      <c r="H87" s="33">
        <v>1</v>
      </c>
      <c r="I87" s="33" t="s">
        <v>50</v>
      </c>
      <c r="J87" s="55"/>
      <c r="K87" s="33">
        <v>9</v>
      </c>
      <c r="L87" s="48"/>
      <c r="M87" s="48"/>
      <c r="N87" s="48"/>
    </row>
    <row r="88" spans="1:14" x14ac:dyDescent="0.25">
      <c r="A88" s="47">
        <v>1</v>
      </c>
      <c r="B88" s="47">
        <f>IF(A88=0,"",SUM($A$7:A88))</f>
        <v>74</v>
      </c>
      <c r="C88" s="47" t="s">
        <v>12</v>
      </c>
      <c r="D88" s="48" t="s">
        <v>1192</v>
      </c>
      <c r="E88" s="49" t="s">
        <v>1193</v>
      </c>
      <c r="F88" s="32"/>
      <c r="G88" s="33" t="s">
        <v>40</v>
      </c>
      <c r="H88" s="33">
        <v>1</v>
      </c>
      <c r="I88" s="33" t="s">
        <v>50</v>
      </c>
      <c r="J88" s="55"/>
      <c r="K88" s="33">
        <v>9</v>
      </c>
      <c r="L88" s="48"/>
      <c r="M88" s="48"/>
      <c r="N88" s="48"/>
    </row>
    <row r="89" spans="1:14" ht="27" x14ac:dyDescent="0.25">
      <c r="A89" s="47">
        <v>0</v>
      </c>
      <c r="B89" s="47" t="str">
        <f>IF(A89=0,"",SUM($A$7:A89))</f>
        <v/>
      </c>
      <c r="C89" s="47"/>
      <c r="D89" s="48"/>
      <c r="E89" s="57" t="s">
        <v>1194</v>
      </c>
      <c r="F89" s="32"/>
      <c r="G89" s="33"/>
      <c r="H89" s="33"/>
      <c r="I89" s="33"/>
      <c r="J89" s="55"/>
      <c r="K89" s="33"/>
      <c r="L89" s="48"/>
      <c r="M89" s="48"/>
      <c r="N89" s="48"/>
    </row>
    <row r="90" spans="1:14" x14ac:dyDescent="0.25">
      <c r="A90" s="47">
        <v>1</v>
      </c>
      <c r="B90" s="47">
        <f>IF(A90=0,"",SUM($A$7:A90))</f>
        <v>75</v>
      </c>
      <c r="C90" s="47" t="s">
        <v>12</v>
      </c>
      <c r="D90" s="48" t="s">
        <v>1195</v>
      </c>
      <c r="E90" s="76" t="s">
        <v>1196</v>
      </c>
      <c r="F90" s="32"/>
      <c r="G90" s="33" t="s">
        <v>40</v>
      </c>
      <c r="H90" s="33">
        <v>1</v>
      </c>
      <c r="I90" s="33" t="s">
        <v>50</v>
      </c>
      <c r="J90" s="55"/>
      <c r="K90" s="33">
        <v>9</v>
      </c>
      <c r="L90" s="48"/>
      <c r="M90" s="48"/>
      <c r="N90" s="48"/>
    </row>
    <row r="91" spans="1:14" x14ac:dyDescent="0.25">
      <c r="A91" s="47">
        <v>1</v>
      </c>
      <c r="B91" s="47">
        <f>IF(A91=0,"",SUM($A$7:A91))</f>
        <v>76</v>
      </c>
      <c r="C91" s="47" t="s">
        <v>12</v>
      </c>
      <c r="D91" s="48" t="s">
        <v>1197</v>
      </c>
      <c r="E91" s="76" t="s">
        <v>1198</v>
      </c>
      <c r="F91" s="32"/>
      <c r="G91" s="33" t="s">
        <v>40</v>
      </c>
      <c r="H91" s="33">
        <v>1</v>
      </c>
      <c r="I91" s="33" t="s">
        <v>50</v>
      </c>
      <c r="J91" s="55"/>
      <c r="K91" s="33">
        <v>9</v>
      </c>
      <c r="L91" s="48"/>
      <c r="M91" s="48"/>
      <c r="N91" s="48"/>
    </row>
    <row r="92" spans="1:14" x14ac:dyDescent="0.25">
      <c r="A92" s="47">
        <v>1</v>
      </c>
      <c r="B92" s="47">
        <f>IF(A92=0,"",SUM($A$7:A92))</f>
        <v>77</v>
      </c>
      <c r="C92" s="47" t="s">
        <v>12</v>
      </c>
      <c r="D92" s="48" t="s">
        <v>1199</v>
      </c>
      <c r="E92" s="76" t="s">
        <v>1200</v>
      </c>
      <c r="F92" s="32"/>
      <c r="G92" s="33" t="s">
        <v>40</v>
      </c>
      <c r="H92" s="33">
        <v>1</v>
      </c>
      <c r="I92" s="33" t="s">
        <v>50</v>
      </c>
      <c r="J92" s="55"/>
      <c r="K92" s="33">
        <v>9</v>
      </c>
      <c r="L92" s="48"/>
      <c r="M92" s="48"/>
      <c r="N92" s="48"/>
    </row>
    <row r="93" spans="1:14" x14ac:dyDescent="0.25">
      <c r="A93" s="47">
        <v>1</v>
      </c>
      <c r="B93" s="47">
        <f>IF(A93=0,"",SUM($A$7:A93))</f>
        <v>78</v>
      </c>
      <c r="C93" s="47" t="s">
        <v>12</v>
      </c>
      <c r="D93" s="48" t="s">
        <v>1201</v>
      </c>
      <c r="E93" s="76" t="s">
        <v>1202</v>
      </c>
      <c r="F93" s="32"/>
      <c r="G93" s="33" t="s">
        <v>40</v>
      </c>
      <c r="H93" s="33">
        <v>1</v>
      </c>
      <c r="I93" s="33" t="s">
        <v>50</v>
      </c>
      <c r="J93" s="55"/>
      <c r="K93" s="33">
        <v>9</v>
      </c>
      <c r="L93" s="48"/>
      <c r="M93" s="48"/>
      <c r="N93" s="48"/>
    </row>
    <row r="94" spans="1:14" x14ac:dyDescent="0.25">
      <c r="A94" s="47">
        <v>1</v>
      </c>
      <c r="B94" s="47">
        <f>IF(A94=0,"",SUM($A$7:A94))</f>
        <v>79</v>
      </c>
      <c r="C94" s="47" t="s">
        <v>12</v>
      </c>
      <c r="D94" s="48" t="s">
        <v>1203</v>
      </c>
      <c r="E94" s="76" t="s">
        <v>441</v>
      </c>
      <c r="F94" s="32"/>
      <c r="G94" s="33" t="s">
        <v>40</v>
      </c>
      <c r="H94" s="33">
        <v>1</v>
      </c>
      <c r="I94" s="33" t="s">
        <v>50</v>
      </c>
      <c r="J94" s="55"/>
      <c r="K94" s="33">
        <v>9</v>
      </c>
      <c r="L94" s="48"/>
      <c r="M94" s="48"/>
      <c r="N94" s="48"/>
    </row>
    <row r="95" spans="1:14" x14ac:dyDescent="0.25">
      <c r="A95" s="47">
        <v>1</v>
      </c>
      <c r="B95" s="47">
        <f>IF(A95=0,"",SUM($A$7:A95))</f>
        <v>80</v>
      </c>
      <c r="C95" s="47" t="s">
        <v>12</v>
      </c>
      <c r="D95" s="48" t="s">
        <v>1204</v>
      </c>
      <c r="E95" s="76" t="s">
        <v>443</v>
      </c>
      <c r="F95" s="32"/>
      <c r="G95" s="33" t="s">
        <v>13</v>
      </c>
      <c r="H95" s="33">
        <v>300</v>
      </c>
      <c r="I95" s="33" t="s">
        <v>42</v>
      </c>
      <c r="J95" s="55"/>
      <c r="K95" s="33"/>
      <c r="L95" s="48"/>
      <c r="M95" s="48"/>
      <c r="N95" s="48"/>
    </row>
    <row r="96" spans="1:14" ht="27" x14ac:dyDescent="0.25">
      <c r="A96" s="47">
        <v>1</v>
      </c>
      <c r="B96" s="47">
        <f>IF(A96=0,"",SUM($A$7:A96))</f>
        <v>81</v>
      </c>
      <c r="C96" s="47" t="s">
        <v>12</v>
      </c>
      <c r="D96" s="48" t="s">
        <v>1205</v>
      </c>
      <c r="E96" s="49" t="s">
        <v>1206</v>
      </c>
      <c r="F96" s="32" t="s">
        <v>43</v>
      </c>
      <c r="G96" s="33" t="s">
        <v>40</v>
      </c>
      <c r="H96" s="33">
        <v>1</v>
      </c>
      <c r="I96" s="33" t="s">
        <v>44</v>
      </c>
      <c r="J96" s="55"/>
      <c r="K96" s="33">
        <v>9</v>
      </c>
      <c r="L96" s="48"/>
      <c r="M96" s="48"/>
      <c r="N96" s="48"/>
    </row>
    <row r="97" spans="1:14" ht="43.5" customHeight="1" x14ac:dyDescent="0.25">
      <c r="A97" s="47">
        <v>0</v>
      </c>
      <c r="B97" s="47" t="str">
        <f>IF(A97=0,"",SUM($A$7:A97))</f>
        <v/>
      </c>
      <c r="C97" s="47"/>
      <c r="D97" s="48"/>
      <c r="E97" s="57" t="s">
        <v>1207</v>
      </c>
      <c r="F97" s="32"/>
      <c r="G97" s="33"/>
      <c r="H97" s="33"/>
      <c r="I97" s="33"/>
      <c r="J97" s="55"/>
      <c r="K97" s="33"/>
      <c r="L97" s="48"/>
      <c r="M97" s="48"/>
      <c r="N97" s="48"/>
    </row>
    <row r="98" spans="1:14" x14ac:dyDescent="0.25">
      <c r="A98" s="47">
        <v>1</v>
      </c>
      <c r="B98" s="47">
        <f>IF(A98=0,"",SUM($A$7:A98))</f>
        <v>82</v>
      </c>
      <c r="C98" s="47" t="s">
        <v>12</v>
      </c>
      <c r="D98" s="48" t="s">
        <v>1208</v>
      </c>
      <c r="E98" s="76" t="s">
        <v>1209</v>
      </c>
      <c r="F98" s="32"/>
      <c r="G98" s="33" t="s">
        <v>40</v>
      </c>
      <c r="H98" s="33">
        <v>1</v>
      </c>
      <c r="I98" s="33" t="s">
        <v>50</v>
      </c>
      <c r="J98" s="55"/>
      <c r="K98" s="33">
        <v>9</v>
      </c>
      <c r="L98" s="48"/>
      <c r="M98" s="48"/>
      <c r="N98" s="48"/>
    </row>
    <row r="99" spans="1:14" x14ac:dyDescent="0.25">
      <c r="A99" s="47">
        <v>1</v>
      </c>
      <c r="B99" s="47">
        <f>IF(A99=0,"",SUM($A$7:A99))</f>
        <v>83</v>
      </c>
      <c r="C99" s="47" t="s">
        <v>12</v>
      </c>
      <c r="D99" s="48" t="s">
        <v>1210</v>
      </c>
      <c r="E99" s="76" t="s">
        <v>1211</v>
      </c>
      <c r="F99" s="32"/>
      <c r="G99" s="33" t="s">
        <v>40</v>
      </c>
      <c r="H99" s="33">
        <v>1</v>
      </c>
      <c r="I99" s="33" t="s">
        <v>50</v>
      </c>
      <c r="J99" s="55"/>
      <c r="K99" s="33">
        <v>9</v>
      </c>
      <c r="L99" s="48"/>
      <c r="M99" s="48"/>
      <c r="N99" s="48"/>
    </row>
    <row r="100" spans="1:14" x14ac:dyDescent="0.25">
      <c r="A100" s="47">
        <v>1</v>
      </c>
      <c r="B100" s="47">
        <f>IF(A100=0,"",SUM($A$7:A100))</f>
        <v>84</v>
      </c>
      <c r="C100" s="47" t="s">
        <v>12</v>
      </c>
      <c r="D100" s="48" t="s">
        <v>1212</v>
      </c>
      <c r="E100" s="76" t="s">
        <v>1213</v>
      </c>
      <c r="F100" s="32"/>
      <c r="G100" s="33" t="s">
        <v>40</v>
      </c>
      <c r="H100" s="33">
        <v>1</v>
      </c>
      <c r="I100" s="33" t="s">
        <v>50</v>
      </c>
      <c r="J100" s="55"/>
      <c r="K100" s="33">
        <v>9</v>
      </c>
      <c r="L100" s="48"/>
      <c r="M100" s="48"/>
      <c r="N100" s="48"/>
    </row>
    <row r="101" spans="1:14" x14ac:dyDescent="0.25">
      <c r="A101" s="47">
        <v>1</v>
      </c>
      <c r="B101" s="47">
        <f>IF(A101=0,"",SUM($A$7:A101))</f>
        <v>85</v>
      </c>
      <c r="C101" s="47" t="s">
        <v>12</v>
      </c>
      <c r="D101" s="48" t="s">
        <v>1214</v>
      </c>
      <c r="E101" s="76" t="s">
        <v>1215</v>
      </c>
      <c r="F101" s="32"/>
      <c r="G101" s="33" t="s">
        <v>40</v>
      </c>
      <c r="H101" s="33">
        <v>1</v>
      </c>
      <c r="I101" s="33" t="s">
        <v>50</v>
      </c>
      <c r="J101" s="55"/>
      <c r="K101" s="33">
        <v>9</v>
      </c>
      <c r="L101" s="48"/>
      <c r="M101" s="48"/>
      <c r="N101" s="48"/>
    </row>
    <row r="102" spans="1:14" x14ac:dyDescent="0.25">
      <c r="A102" s="47">
        <v>1</v>
      </c>
      <c r="B102" s="47">
        <f>IF(A102=0,"",SUM($A$7:A102))</f>
        <v>86</v>
      </c>
      <c r="C102" s="47" t="s">
        <v>12</v>
      </c>
      <c r="D102" s="48" t="s">
        <v>1216</v>
      </c>
      <c r="E102" s="76" t="s">
        <v>1217</v>
      </c>
      <c r="F102" s="32"/>
      <c r="G102" s="33" t="s">
        <v>40</v>
      </c>
      <c r="H102" s="33">
        <v>1</v>
      </c>
      <c r="I102" s="33" t="s">
        <v>50</v>
      </c>
      <c r="J102" s="55"/>
      <c r="K102" s="33">
        <v>9</v>
      </c>
      <c r="L102" s="48"/>
      <c r="M102" s="48"/>
      <c r="N102" s="48"/>
    </row>
    <row r="103" spans="1:14" x14ac:dyDescent="0.25">
      <c r="A103" s="47">
        <v>1</v>
      </c>
      <c r="B103" s="47">
        <f>IF(A103=0,"",SUM($A$7:A103))</f>
        <v>87</v>
      </c>
      <c r="C103" s="47" t="s">
        <v>12</v>
      </c>
      <c r="D103" s="48" t="s">
        <v>1218</v>
      </c>
      <c r="E103" s="76" t="s">
        <v>1219</v>
      </c>
      <c r="F103" s="32"/>
      <c r="G103" s="33" t="s">
        <v>40</v>
      </c>
      <c r="H103" s="33">
        <v>1</v>
      </c>
      <c r="I103" s="33" t="s">
        <v>50</v>
      </c>
      <c r="J103" s="55"/>
      <c r="K103" s="33">
        <v>9</v>
      </c>
      <c r="L103" s="48"/>
      <c r="M103" s="48"/>
      <c r="N103" s="48"/>
    </row>
    <row r="104" spans="1:14" x14ac:dyDescent="0.25">
      <c r="A104" s="47">
        <v>1</v>
      </c>
      <c r="B104" s="47">
        <f>IF(A104=0,"",SUM($A$7:A104))</f>
        <v>88</v>
      </c>
      <c r="C104" s="47" t="s">
        <v>12</v>
      </c>
      <c r="D104" s="48" t="s">
        <v>1220</v>
      </c>
      <c r="E104" s="76" t="s">
        <v>367</v>
      </c>
      <c r="F104" s="32"/>
      <c r="G104" s="33" t="s">
        <v>40</v>
      </c>
      <c r="H104" s="33">
        <v>1</v>
      </c>
      <c r="I104" s="33" t="s">
        <v>50</v>
      </c>
      <c r="J104" s="55"/>
      <c r="K104" s="33">
        <v>9</v>
      </c>
      <c r="L104" s="48"/>
      <c r="M104" s="48"/>
      <c r="N104" s="48"/>
    </row>
    <row r="105" spans="1:14" x14ac:dyDescent="0.25">
      <c r="A105" s="47">
        <v>1</v>
      </c>
      <c r="B105" s="47">
        <f>IF(A105=0,"",SUM($A$7:A105))</f>
        <v>89</v>
      </c>
      <c r="C105" s="47" t="s">
        <v>12</v>
      </c>
      <c r="D105" s="48" t="s">
        <v>1221</v>
      </c>
      <c r="E105" s="76" t="s">
        <v>369</v>
      </c>
      <c r="F105" s="32"/>
      <c r="G105" s="33" t="s">
        <v>13</v>
      </c>
      <c r="H105" s="33">
        <v>300</v>
      </c>
      <c r="I105" s="33" t="s">
        <v>42</v>
      </c>
      <c r="J105" s="55"/>
      <c r="K105" s="33"/>
      <c r="L105" s="48"/>
      <c r="M105" s="48"/>
      <c r="N105" s="48"/>
    </row>
    <row r="106" spans="1:14" x14ac:dyDescent="0.25">
      <c r="A106" s="47">
        <v>0</v>
      </c>
      <c r="B106" s="47" t="str">
        <f>IF(A106=0,"",SUM($A$7:A106))</f>
        <v/>
      </c>
      <c r="C106" s="47"/>
      <c r="D106" s="48"/>
      <c r="E106" s="58" t="s">
        <v>1222</v>
      </c>
      <c r="F106" s="32"/>
      <c r="G106" s="33"/>
      <c r="H106" s="33"/>
      <c r="I106" s="33"/>
      <c r="J106" s="55"/>
      <c r="K106" s="33"/>
      <c r="L106" s="48"/>
      <c r="M106" s="48"/>
      <c r="N106" s="48"/>
    </row>
    <row r="107" spans="1:14" x14ac:dyDescent="0.25">
      <c r="A107" s="47">
        <v>1</v>
      </c>
      <c r="B107" s="47">
        <f>IF(A107=0,"",SUM($A$7:A107))</f>
        <v>90</v>
      </c>
      <c r="C107" s="47" t="s">
        <v>12</v>
      </c>
      <c r="D107" s="48" t="s">
        <v>1223</v>
      </c>
      <c r="E107" s="77" t="s">
        <v>1224</v>
      </c>
      <c r="F107" s="32"/>
      <c r="G107" s="33" t="s">
        <v>40</v>
      </c>
      <c r="H107" s="33">
        <v>1</v>
      </c>
      <c r="I107" s="33" t="s">
        <v>190</v>
      </c>
      <c r="J107" s="55"/>
      <c r="K107" s="33">
        <v>9</v>
      </c>
      <c r="L107" s="48"/>
      <c r="M107" s="48"/>
      <c r="N107" s="48"/>
    </row>
    <row r="108" spans="1:14" x14ac:dyDescent="0.25">
      <c r="A108" s="47">
        <v>1</v>
      </c>
      <c r="B108" s="47">
        <f>IF(A108=0,"",SUM($A$7:A108))</f>
        <v>91</v>
      </c>
      <c r="C108" s="47" t="s">
        <v>12</v>
      </c>
      <c r="D108" s="48" t="s">
        <v>1225</v>
      </c>
      <c r="E108" s="76" t="s">
        <v>1226</v>
      </c>
      <c r="F108" s="32"/>
      <c r="G108" s="33" t="s">
        <v>40</v>
      </c>
      <c r="H108" s="33">
        <v>1</v>
      </c>
      <c r="I108" s="33" t="s">
        <v>50</v>
      </c>
      <c r="J108" s="55"/>
      <c r="K108" s="33">
        <v>9</v>
      </c>
      <c r="L108" s="48"/>
      <c r="M108" s="48"/>
      <c r="N108" s="48"/>
    </row>
    <row r="109" spans="1:14" x14ac:dyDescent="0.25">
      <c r="A109" s="47">
        <v>1</v>
      </c>
      <c r="B109" s="47">
        <f>IF(A109=0,"",SUM($A$7:A109))</f>
        <v>92</v>
      </c>
      <c r="C109" s="47" t="s">
        <v>12</v>
      </c>
      <c r="D109" s="48" t="s">
        <v>1227</v>
      </c>
      <c r="E109" s="77" t="s">
        <v>1228</v>
      </c>
      <c r="F109" s="32"/>
      <c r="G109" s="33" t="s">
        <v>40</v>
      </c>
      <c r="H109" s="33">
        <v>1</v>
      </c>
      <c r="I109" s="33" t="s">
        <v>50</v>
      </c>
      <c r="J109" s="55"/>
      <c r="K109" s="33">
        <v>9</v>
      </c>
      <c r="L109" s="48"/>
      <c r="M109" s="48"/>
      <c r="N109" s="48"/>
    </row>
    <row r="110" spans="1:14" x14ac:dyDescent="0.25">
      <c r="A110" s="47">
        <v>1</v>
      </c>
      <c r="B110" s="47">
        <f>IF(A110=0,"",SUM($A$7:A110))</f>
        <v>93</v>
      </c>
      <c r="C110" s="47" t="s">
        <v>12</v>
      </c>
      <c r="D110" s="48" t="s">
        <v>1229</v>
      </c>
      <c r="E110" s="76" t="s">
        <v>1230</v>
      </c>
      <c r="F110" s="32"/>
      <c r="G110" s="33" t="s">
        <v>40</v>
      </c>
      <c r="H110" s="33">
        <v>1</v>
      </c>
      <c r="I110" s="33" t="s">
        <v>50</v>
      </c>
      <c r="J110" s="55"/>
      <c r="K110" s="33">
        <v>9</v>
      </c>
      <c r="L110" s="48"/>
      <c r="M110" s="48"/>
      <c r="N110" s="48"/>
    </row>
    <row r="111" spans="1:14" x14ac:dyDescent="0.25">
      <c r="A111" s="47">
        <v>1</v>
      </c>
      <c r="B111" s="47">
        <f>IF(A111=0,"",SUM($A$7:A111))</f>
        <v>94</v>
      </c>
      <c r="C111" s="47" t="s">
        <v>12</v>
      </c>
      <c r="D111" s="48" t="s">
        <v>1231</v>
      </c>
      <c r="E111" s="76" t="s">
        <v>1232</v>
      </c>
      <c r="F111" s="32"/>
      <c r="G111" s="33" t="s">
        <v>13</v>
      </c>
      <c r="H111" s="33">
        <v>300</v>
      </c>
      <c r="I111" s="33" t="s">
        <v>42</v>
      </c>
      <c r="J111" s="55"/>
      <c r="K111" s="33"/>
      <c r="L111" s="48"/>
      <c r="M111" s="48"/>
      <c r="N111" s="48"/>
    </row>
    <row r="112" spans="1:14" x14ac:dyDescent="0.25">
      <c r="A112" s="47">
        <v>1</v>
      </c>
      <c r="B112" s="47">
        <f>IF(A112=0,"",SUM($A$7:A112))</f>
        <v>95</v>
      </c>
      <c r="C112" s="47" t="s">
        <v>12</v>
      </c>
      <c r="D112" s="48" t="s">
        <v>1233</v>
      </c>
      <c r="E112" s="76" t="s">
        <v>1234</v>
      </c>
      <c r="F112" s="32"/>
      <c r="G112" s="33" t="s">
        <v>40</v>
      </c>
      <c r="H112" s="33">
        <v>1</v>
      </c>
      <c r="I112" s="33" t="s">
        <v>50</v>
      </c>
      <c r="J112" s="55"/>
      <c r="K112" s="33">
        <v>9</v>
      </c>
      <c r="L112" s="48"/>
      <c r="M112" s="48"/>
      <c r="N112" s="48"/>
    </row>
    <row r="113" spans="1:14" ht="27" x14ac:dyDescent="0.25">
      <c r="A113" s="47">
        <v>0</v>
      </c>
      <c r="B113" s="47" t="str">
        <f>IF(A113=0,"",SUM($A$7:A113))</f>
        <v/>
      </c>
      <c r="C113" s="47"/>
      <c r="D113" s="48"/>
      <c r="E113" s="57" t="s">
        <v>1235</v>
      </c>
      <c r="F113" s="32"/>
      <c r="G113" s="33"/>
      <c r="H113" s="33"/>
      <c r="I113" s="33"/>
      <c r="J113" s="55"/>
      <c r="K113" s="33"/>
      <c r="L113" s="48"/>
      <c r="M113" s="48"/>
      <c r="N113" s="48"/>
    </row>
    <row r="114" spans="1:14" x14ac:dyDescent="0.25">
      <c r="A114" s="47">
        <v>1</v>
      </c>
      <c r="B114" s="47">
        <f>IF(A114=0,"",SUM($A$7:A114))</f>
        <v>96</v>
      </c>
      <c r="C114" s="47" t="s">
        <v>12</v>
      </c>
      <c r="D114" s="48" t="s">
        <v>1236</v>
      </c>
      <c r="E114" s="77" t="s">
        <v>1237</v>
      </c>
      <c r="F114" s="32"/>
      <c r="G114" s="33" t="s">
        <v>40</v>
      </c>
      <c r="H114" s="33">
        <v>1</v>
      </c>
      <c r="I114" s="33" t="s">
        <v>50</v>
      </c>
      <c r="J114" s="55"/>
      <c r="K114" s="33">
        <v>9</v>
      </c>
      <c r="L114" s="48"/>
      <c r="M114" s="48"/>
      <c r="N114" s="48"/>
    </row>
    <row r="115" spans="1:14" x14ac:dyDescent="0.25">
      <c r="A115" s="47">
        <v>1</v>
      </c>
      <c r="B115" s="47">
        <f>IF(A115=0,"",SUM($A$7:A115))</f>
        <v>97</v>
      </c>
      <c r="C115" s="47" t="s">
        <v>12</v>
      </c>
      <c r="D115" s="48" t="s">
        <v>1238</v>
      </c>
      <c r="E115" s="77" t="s">
        <v>1239</v>
      </c>
      <c r="F115" s="32"/>
      <c r="G115" s="33" t="s">
        <v>40</v>
      </c>
      <c r="H115" s="33">
        <v>1</v>
      </c>
      <c r="I115" s="33" t="s">
        <v>50</v>
      </c>
      <c r="J115" s="55"/>
      <c r="K115" s="33">
        <v>9</v>
      </c>
      <c r="L115" s="48"/>
      <c r="M115" s="48"/>
      <c r="N115" s="48"/>
    </row>
    <row r="116" spans="1:14" x14ac:dyDescent="0.25">
      <c r="A116" s="47">
        <v>1</v>
      </c>
      <c r="B116" s="47">
        <f>IF(A116=0,"",SUM($A$7:A116))</f>
        <v>98</v>
      </c>
      <c r="C116" s="47" t="s">
        <v>12</v>
      </c>
      <c r="D116" s="48" t="s">
        <v>1240</v>
      </c>
      <c r="E116" s="77" t="s">
        <v>1241</v>
      </c>
      <c r="F116" s="32"/>
      <c r="G116" s="33" t="s">
        <v>40</v>
      </c>
      <c r="H116" s="33">
        <v>1</v>
      </c>
      <c r="I116" s="33" t="s">
        <v>50</v>
      </c>
      <c r="J116" s="55"/>
      <c r="K116" s="33">
        <v>9</v>
      </c>
      <c r="L116" s="48"/>
      <c r="M116" s="48"/>
      <c r="N116" s="48"/>
    </row>
    <row r="117" spans="1:14" x14ac:dyDescent="0.25">
      <c r="A117" s="47">
        <v>1</v>
      </c>
      <c r="B117" s="47">
        <f>IF(A117=0,"",SUM($A$7:A117))</f>
        <v>99</v>
      </c>
      <c r="C117" s="47" t="s">
        <v>12</v>
      </c>
      <c r="D117" s="48" t="s">
        <v>1242</v>
      </c>
      <c r="E117" s="77" t="s">
        <v>1243</v>
      </c>
      <c r="F117" s="32"/>
      <c r="G117" s="33" t="s">
        <v>40</v>
      </c>
      <c r="H117" s="33">
        <v>1</v>
      </c>
      <c r="I117" s="33" t="s">
        <v>50</v>
      </c>
      <c r="J117" s="55"/>
      <c r="K117" s="33">
        <v>9</v>
      </c>
      <c r="L117" s="48"/>
      <c r="M117" s="48"/>
      <c r="N117" s="48"/>
    </row>
    <row r="118" spans="1:14" x14ac:dyDescent="0.25">
      <c r="A118" s="47">
        <v>1</v>
      </c>
      <c r="B118" s="47">
        <f>IF(A118=0,"",SUM($A$7:A118))</f>
        <v>100</v>
      </c>
      <c r="C118" s="47" t="s">
        <v>12</v>
      </c>
      <c r="D118" s="48" t="s">
        <v>1244</v>
      </c>
      <c r="E118" s="77" t="s">
        <v>441</v>
      </c>
      <c r="F118" s="32"/>
      <c r="G118" s="33" t="s">
        <v>40</v>
      </c>
      <c r="H118" s="33">
        <v>1</v>
      </c>
      <c r="I118" s="33" t="s">
        <v>50</v>
      </c>
      <c r="J118" s="55"/>
      <c r="K118" s="33">
        <v>9</v>
      </c>
      <c r="L118" s="48"/>
      <c r="M118" s="48"/>
      <c r="N118" s="48"/>
    </row>
    <row r="119" spans="1:14" x14ac:dyDescent="0.25">
      <c r="A119" s="47">
        <v>1</v>
      </c>
      <c r="B119" s="47">
        <f>IF(A119=0,"",SUM($A$7:A119))</f>
        <v>101</v>
      </c>
      <c r="C119" s="47" t="s">
        <v>12</v>
      </c>
      <c r="D119" s="48" t="s">
        <v>1245</v>
      </c>
      <c r="E119" s="77" t="s">
        <v>443</v>
      </c>
      <c r="F119" s="32"/>
      <c r="G119" s="33" t="s">
        <v>13</v>
      </c>
      <c r="H119" s="33">
        <v>300</v>
      </c>
      <c r="I119" s="33" t="s">
        <v>42</v>
      </c>
      <c r="J119" s="55"/>
      <c r="K119" s="33"/>
      <c r="L119" s="48"/>
      <c r="M119" s="48"/>
      <c r="N119" s="48"/>
    </row>
    <row r="120" spans="1:14" ht="27" x14ac:dyDescent="0.3">
      <c r="A120" s="47">
        <v>0</v>
      </c>
      <c r="B120" s="47" t="str">
        <f>IF(A120=0,"",SUM($A$7:A120))</f>
        <v/>
      </c>
      <c r="C120" s="47"/>
      <c r="D120" s="89"/>
      <c r="E120" s="57" t="s">
        <v>1246</v>
      </c>
      <c r="F120" s="32"/>
      <c r="G120" s="33"/>
      <c r="H120" s="33"/>
      <c r="I120" s="33"/>
      <c r="J120" s="55"/>
      <c r="K120" s="33"/>
      <c r="L120" s="48"/>
      <c r="M120" s="48"/>
      <c r="N120" s="48"/>
    </row>
    <row r="121" spans="1:14" x14ac:dyDescent="0.25">
      <c r="A121" s="47">
        <v>1</v>
      </c>
      <c r="B121" s="47">
        <f>IF(A121=0,"",SUM($A$7:A121))</f>
        <v>102</v>
      </c>
      <c r="C121" s="47" t="s">
        <v>12</v>
      </c>
      <c r="D121" s="48" t="s">
        <v>1247</v>
      </c>
      <c r="E121" s="77" t="s">
        <v>1248</v>
      </c>
      <c r="F121" s="32"/>
      <c r="G121" s="33" t="s">
        <v>40</v>
      </c>
      <c r="H121" s="33">
        <v>1</v>
      </c>
      <c r="I121" s="33" t="s">
        <v>50</v>
      </c>
      <c r="J121" s="55"/>
      <c r="K121" s="33">
        <v>9</v>
      </c>
      <c r="L121" s="48"/>
      <c r="M121" s="48"/>
      <c r="N121" s="48"/>
    </row>
    <row r="122" spans="1:14" x14ac:dyDescent="0.25">
      <c r="A122" s="47">
        <v>1</v>
      </c>
      <c r="B122" s="47">
        <f>IF(A122=0,"",SUM($A$7:A122))</f>
        <v>103</v>
      </c>
      <c r="C122" s="47" t="s">
        <v>12</v>
      </c>
      <c r="D122" s="48" t="s">
        <v>1249</v>
      </c>
      <c r="E122" s="77" t="s">
        <v>1250</v>
      </c>
      <c r="F122" s="32"/>
      <c r="G122" s="33" t="s">
        <v>40</v>
      </c>
      <c r="H122" s="33">
        <v>1</v>
      </c>
      <c r="I122" s="33" t="s">
        <v>50</v>
      </c>
      <c r="J122" s="55"/>
      <c r="K122" s="33">
        <v>9</v>
      </c>
      <c r="L122" s="48"/>
      <c r="M122" s="48"/>
      <c r="N122" s="48"/>
    </row>
    <row r="123" spans="1:14" x14ac:dyDescent="0.25">
      <c r="A123" s="47">
        <v>1</v>
      </c>
      <c r="B123" s="47">
        <f>IF(A123=0,"",SUM($A$7:A123))</f>
        <v>104</v>
      </c>
      <c r="C123" s="47" t="s">
        <v>12</v>
      </c>
      <c r="D123" s="48" t="s">
        <v>1251</v>
      </c>
      <c r="E123" s="77" t="s">
        <v>963</v>
      </c>
      <c r="F123" s="32"/>
      <c r="G123" s="33" t="s">
        <v>40</v>
      </c>
      <c r="H123" s="33">
        <v>1</v>
      </c>
      <c r="I123" s="33" t="s">
        <v>50</v>
      </c>
      <c r="J123" s="55"/>
      <c r="K123" s="33">
        <v>9</v>
      </c>
      <c r="L123" s="48"/>
      <c r="M123" s="48"/>
      <c r="N123" s="48"/>
    </row>
    <row r="124" spans="1:14" x14ac:dyDescent="0.25">
      <c r="A124" s="47">
        <v>1</v>
      </c>
      <c r="B124" s="47">
        <f>IF(A124=0,"",SUM($A$7:A124))</f>
        <v>105</v>
      </c>
      <c r="C124" s="47" t="s">
        <v>12</v>
      </c>
      <c r="D124" s="48" t="s">
        <v>1252</v>
      </c>
      <c r="E124" s="77" t="s">
        <v>1253</v>
      </c>
      <c r="F124" s="32"/>
      <c r="G124" s="33" t="s">
        <v>40</v>
      </c>
      <c r="H124" s="33">
        <v>1</v>
      </c>
      <c r="I124" s="33" t="s">
        <v>50</v>
      </c>
      <c r="J124" s="55"/>
      <c r="K124" s="33">
        <v>9</v>
      </c>
      <c r="L124" s="48"/>
      <c r="M124" s="48"/>
      <c r="N124" s="48"/>
    </row>
    <row r="125" spans="1:14" x14ac:dyDescent="0.25">
      <c r="A125" s="47">
        <v>1</v>
      </c>
      <c r="B125" s="47">
        <f>IF(A125=0,"",SUM($A$7:A125))</f>
        <v>106</v>
      </c>
      <c r="C125" s="47" t="s">
        <v>12</v>
      </c>
      <c r="D125" s="48" t="s">
        <v>1254</v>
      </c>
      <c r="E125" s="77" t="s">
        <v>1255</v>
      </c>
      <c r="F125" s="32"/>
      <c r="G125" s="33" t="s">
        <v>40</v>
      </c>
      <c r="H125" s="33">
        <v>1</v>
      </c>
      <c r="I125" s="33" t="s">
        <v>50</v>
      </c>
      <c r="J125" s="55"/>
      <c r="K125" s="33">
        <v>9</v>
      </c>
      <c r="L125" s="48"/>
      <c r="M125" s="48"/>
      <c r="N125" s="48"/>
    </row>
    <row r="126" spans="1:14" x14ac:dyDescent="0.25">
      <c r="A126" s="47">
        <v>1</v>
      </c>
      <c r="B126" s="47">
        <f>IF(A126=0,"",SUM($A$7:A126))</f>
        <v>107</v>
      </c>
      <c r="C126" s="47" t="s">
        <v>12</v>
      </c>
      <c r="D126" s="48" t="s">
        <v>1256</v>
      </c>
      <c r="E126" s="77" t="s">
        <v>710</v>
      </c>
      <c r="F126" s="32"/>
      <c r="G126" s="33" t="s">
        <v>40</v>
      </c>
      <c r="H126" s="33">
        <v>1</v>
      </c>
      <c r="I126" s="33" t="s">
        <v>50</v>
      </c>
      <c r="J126" s="55"/>
      <c r="K126" s="33">
        <v>9</v>
      </c>
      <c r="L126" s="48"/>
      <c r="M126" s="48"/>
      <c r="N126" s="48"/>
    </row>
    <row r="127" spans="1:14" x14ac:dyDescent="0.25">
      <c r="A127" s="47">
        <v>1</v>
      </c>
      <c r="B127" s="47">
        <f>IF(A127=0,"",SUM($A$7:A127))</f>
        <v>108</v>
      </c>
      <c r="C127" s="47" t="s">
        <v>12</v>
      </c>
      <c r="D127" s="48" t="s">
        <v>1257</v>
      </c>
      <c r="E127" s="77" t="s">
        <v>712</v>
      </c>
      <c r="F127" s="32"/>
      <c r="G127" s="33" t="s">
        <v>13</v>
      </c>
      <c r="H127" s="33">
        <v>300</v>
      </c>
      <c r="I127" s="33" t="s">
        <v>42</v>
      </c>
      <c r="J127" s="55"/>
      <c r="K127" s="33"/>
      <c r="L127" s="48"/>
      <c r="M127" s="48"/>
      <c r="N127" s="48"/>
    </row>
    <row r="128" spans="1:14" x14ac:dyDescent="0.25">
      <c r="A128" s="47">
        <v>1</v>
      </c>
      <c r="B128" s="47">
        <f>IF(A128=0,"",SUM($A$7:A128))</f>
        <v>109</v>
      </c>
      <c r="C128" s="47" t="s">
        <v>12</v>
      </c>
      <c r="D128" s="48" t="s">
        <v>1258</v>
      </c>
      <c r="E128" s="77" t="s">
        <v>1259</v>
      </c>
      <c r="F128" s="32"/>
      <c r="G128" s="33" t="s">
        <v>40</v>
      </c>
      <c r="H128" s="33">
        <v>1</v>
      </c>
      <c r="I128" s="33" t="s">
        <v>50</v>
      </c>
      <c r="J128" s="55"/>
      <c r="K128" s="33">
        <v>9</v>
      </c>
      <c r="L128" s="48"/>
      <c r="M128" s="48"/>
      <c r="N128" s="48"/>
    </row>
    <row r="129" spans="1:14" x14ac:dyDescent="0.25">
      <c r="A129" s="47">
        <v>1</v>
      </c>
      <c r="B129" s="47">
        <f>IF(A129=0,"",SUM($A$7:A129))</f>
        <v>110</v>
      </c>
      <c r="C129" s="47" t="s">
        <v>12</v>
      </c>
      <c r="D129" s="48" t="s">
        <v>1260</v>
      </c>
      <c r="E129" s="77" t="s">
        <v>371</v>
      </c>
      <c r="F129" s="32"/>
      <c r="G129" s="33" t="s">
        <v>40</v>
      </c>
      <c r="H129" s="33">
        <v>1</v>
      </c>
      <c r="I129" s="33" t="s">
        <v>50</v>
      </c>
      <c r="J129" s="55"/>
      <c r="K129" s="33">
        <v>9</v>
      </c>
      <c r="L129" s="48"/>
      <c r="M129" s="48"/>
      <c r="N129" s="48"/>
    </row>
    <row r="130" spans="1:14" ht="93" customHeight="1" x14ac:dyDescent="0.25">
      <c r="A130" s="47">
        <v>1</v>
      </c>
      <c r="B130" s="47">
        <f>IF(A130=0,"",SUM($A$7:A130))</f>
        <v>111</v>
      </c>
      <c r="C130" s="47" t="s">
        <v>12</v>
      </c>
      <c r="D130" s="48" t="s">
        <v>1261</v>
      </c>
      <c r="E130" s="49" t="s">
        <v>1262</v>
      </c>
      <c r="F130" s="32" t="s">
        <v>1263</v>
      </c>
      <c r="G130" s="33" t="s">
        <v>40</v>
      </c>
      <c r="H130" s="33">
        <v>1</v>
      </c>
      <c r="I130" s="33" t="s">
        <v>142</v>
      </c>
      <c r="J130" s="55"/>
      <c r="K130" s="33">
        <v>9</v>
      </c>
      <c r="L130" s="48"/>
      <c r="M130" s="48"/>
      <c r="N130" s="48"/>
    </row>
    <row r="131" spans="1:14" ht="93" customHeight="1" x14ac:dyDescent="0.25">
      <c r="A131" s="47">
        <v>1</v>
      </c>
      <c r="B131" s="47">
        <f>IF(A131=0,"",SUM($A$7:A131))</f>
        <v>112</v>
      </c>
      <c r="C131" s="47" t="s">
        <v>12</v>
      </c>
      <c r="D131" s="48" t="s">
        <v>1264</v>
      </c>
      <c r="E131" s="77" t="s">
        <v>1265</v>
      </c>
      <c r="F131" s="32"/>
      <c r="G131" s="33" t="s">
        <v>13</v>
      </c>
      <c r="H131" s="33">
        <v>300</v>
      </c>
      <c r="I131" s="33" t="s">
        <v>42</v>
      </c>
      <c r="J131" s="55"/>
      <c r="K131" s="33"/>
      <c r="L131" s="48"/>
      <c r="M131" s="48"/>
      <c r="N131" s="48"/>
    </row>
    <row r="132" spans="1:14" ht="27" x14ac:dyDescent="0.25">
      <c r="A132" s="47">
        <v>1</v>
      </c>
      <c r="B132" s="47">
        <f>IF(A132=0,"",SUM($A$7:A132))</f>
        <v>113</v>
      </c>
      <c r="C132" s="47" t="s">
        <v>12</v>
      </c>
      <c r="D132" s="48" t="s">
        <v>1266</v>
      </c>
      <c r="E132" s="49" t="s">
        <v>1267</v>
      </c>
      <c r="F132" s="32" t="s">
        <v>352</v>
      </c>
      <c r="G132" s="33" t="s">
        <v>40</v>
      </c>
      <c r="H132" s="33">
        <v>1</v>
      </c>
      <c r="I132" s="33" t="s">
        <v>165</v>
      </c>
      <c r="J132" s="55"/>
      <c r="K132" s="33">
        <v>9</v>
      </c>
      <c r="L132" s="48"/>
      <c r="M132" s="48"/>
      <c r="N132" s="48"/>
    </row>
    <row r="133" spans="1:14" x14ac:dyDescent="0.25">
      <c r="A133" s="47">
        <v>0</v>
      </c>
      <c r="B133" s="63" t="str">
        <f>IF(A133=0,"",SUM($A$7:A133))</f>
        <v/>
      </c>
      <c r="C133" s="64"/>
      <c r="D133" s="65" t="s">
        <v>1268</v>
      </c>
      <c r="E133" s="65"/>
      <c r="F133" s="65"/>
      <c r="G133" s="65"/>
      <c r="H133" s="65"/>
      <c r="I133" s="65"/>
      <c r="J133" s="53"/>
      <c r="K133" s="33"/>
      <c r="L133" s="48"/>
      <c r="M133" s="48"/>
      <c r="N133" s="48"/>
    </row>
    <row r="134" spans="1:14" ht="94.5" x14ac:dyDescent="0.25">
      <c r="A134" s="47">
        <v>1</v>
      </c>
      <c r="B134" s="47">
        <f>IF(A134=0,"",SUM($A$7:A134))</f>
        <v>114</v>
      </c>
      <c r="C134" s="47" t="s">
        <v>12</v>
      </c>
      <c r="D134" s="48" t="s">
        <v>1269</v>
      </c>
      <c r="E134" s="49" t="s">
        <v>1270</v>
      </c>
      <c r="F134" s="32" t="s">
        <v>1271</v>
      </c>
      <c r="G134" s="33" t="s">
        <v>40</v>
      </c>
      <c r="H134" s="33">
        <v>1</v>
      </c>
      <c r="I134" s="33" t="s">
        <v>190</v>
      </c>
      <c r="J134" s="55"/>
      <c r="K134" s="33">
        <v>9</v>
      </c>
      <c r="L134" s="48"/>
      <c r="M134" s="48"/>
      <c r="N134" s="48"/>
    </row>
    <row r="135" spans="1:14" ht="30" customHeight="1" x14ac:dyDescent="0.25">
      <c r="A135" s="47">
        <v>0</v>
      </c>
      <c r="B135" s="47" t="str">
        <f>IF(A135=0,"",SUM($A$7:A135))</f>
        <v/>
      </c>
      <c r="C135" s="47"/>
      <c r="D135" s="48"/>
      <c r="E135" s="57" t="s">
        <v>1272</v>
      </c>
      <c r="F135" s="32"/>
      <c r="G135" s="33"/>
      <c r="H135" s="33"/>
      <c r="I135" s="33"/>
      <c r="J135" s="55"/>
      <c r="K135" s="33"/>
      <c r="L135" s="48"/>
      <c r="M135" s="48"/>
      <c r="N135" s="48"/>
    </row>
    <row r="136" spans="1:14" x14ac:dyDescent="0.25">
      <c r="A136" s="47">
        <v>1</v>
      </c>
      <c r="B136" s="47">
        <f>IF(A136=0,"",SUM($A$7:A136))</f>
        <v>115</v>
      </c>
      <c r="C136" s="47" t="s">
        <v>12</v>
      </c>
      <c r="D136" s="48" t="s">
        <v>1273</v>
      </c>
      <c r="E136" s="77" t="s">
        <v>1274</v>
      </c>
      <c r="F136" s="32"/>
      <c r="G136" s="33" t="s">
        <v>40</v>
      </c>
      <c r="H136" s="33">
        <v>1</v>
      </c>
      <c r="I136" s="33" t="s">
        <v>50</v>
      </c>
      <c r="J136" s="55"/>
      <c r="K136" s="33">
        <v>9</v>
      </c>
      <c r="L136" s="48"/>
      <c r="M136" s="48"/>
      <c r="N136" s="48"/>
    </row>
    <row r="137" spans="1:14" x14ac:dyDescent="0.25">
      <c r="A137" s="47">
        <v>1</v>
      </c>
      <c r="B137" s="47">
        <f>IF(A137=0,"",SUM($A$7:A137))</f>
        <v>116</v>
      </c>
      <c r="C137" s="47" t="s">
        <v>12</v>
      </c>
      <c r="D137" s="48" t="s">
        <v>1275</v>
      </c>
      <c r="E137" s="77" t="s">
        <v>1276</v>
      </c>
      <c r="F137" s="32"/>
      <c r="G137" s="33" t="s">
        <v>40</v>
      </c>
      <c r="H137" s="33">
        <v>1</v>
      </c>
      <c r="I137" s="33" t="s">
        <v>50</v>
      </c>
      <c r="J137" s="55"/>
      <c r="K137" s="33">
        <v>9</v>
      </c>
      <c r="L137" s="48"/>
      <c r="M137" s="48"/>
      <c r="N137" s="48"/>
    </row>
    <row r="138" spans="1:14" x14ac:dyDescent="0.25">
      <c r="A138" s="47">
        <v>1</v>
      </c>
      <c r="B138" s="47">
        <f>IF(A138=0,"",SUM($A$7:A138))</f>
        <v>117</v>
      </c>
      <c r="C138" s="47" t="s">
        <v>12</v>
      </c>
      <c r="D138" s="48" t="s">
        <v>1277</v>
      </c>
      <c r="E138" s="77" t="s">
        <v>1278</v>
      </c>
      <c r="F138" s="32"/>
      <c r="G138" s="33" t="s">
        <v>40</v>
      </c>
      <c r="H138" s="33">
        <v>1</v>
      </c>
      <c r="I138" s="33" t="s">
        <v>50</v>
      </c>
      <c r="J138" s="55"/>
      <c r="K138" s="33">
        <v>9</v>
      </c>
      <c r="L138" s="48"/>
      <c r="M138" s="48"/>
      <c r="N138" s="48"/>
    </row>
    <row r="139" spans="1:14" x14ac:dyDescent="0.25">
      <c r="A139" s="47">
        <v>1</v>
      </c>
      <c r="B139" s="47">
        <f>IF(A139=0,"",SUM($A$7:A139))</f>
        <v>118</v>
      </c>
      <c r="C139" s="47" t="s">
        <v>12</v>
      </c>
      <c r="D139" s="48" t="s">
        <v>1279</v>
      </c>
      <c r="E139" s="77" t="s">
        <v>1280</v>
      </c>
      <c r="F139" s="32"/>
      <c r="G139" s="33" t="s">
        <v>40</v>
      </c>
      <c r="H139" s="33">
        <v>1</v>
      </c>
      <c r="I139" s="33" t="s">
        <v>50</v>
      </c>
      <c r="J139" s="55"/>
      <c r="K139" s="33">
        <v>9</v>
      </c>
      <c r="L139" s="48"/>
      <c r="M139" s="48"/>
      <c r="N139" s="48"/>
    </row>
    <row r="140" spans="1:14" x14ac:dyDescent="0.25">
      <c r="A140" s="47">
        <v>1</v>
      </c>
      <c r="B140" s="47">
        <f>IF(A140=0,"",SUM($A$7:A140))</f>
        <v>119</v>
      </c>
      <c r="C140" s="47" t="s">
        <v>12</v>
      </c>
      <c r="D140" s="48" t="s">
        <v>1281</v>
      </c>
      <c r="E140" s="77" t="s">
        <v>1282</v>
      </c>
      <c r="F140" s="32"/>
      <c r="G140" s="33" t="s">
        <v>40</v>
      </c>
      <c r="H140" s="33">
        <v>1</v>
      </c>
      <c r="I140" s="33" t="s">
        <v>50</v>
      </c>
      <c r="J140" s="55"/>
      <c r="K140" s="33">
        <v>9</v>
      </c>
      <c r="L140" s="48"/>
      <c r="M140" s="48"/>
      <c r="N140" s="48"/>
    </row>
    <row r="141" spans="1:14" x14ac:dyDescent="0.25">
      <c r="A141" s="47">
        <v>1</v>
      </c>
      <c r="B141" s="47">
        <f>IF(A141=0,"",SUM($A$7:A141))</f>
        <v>120</v>
      </c>
      <c r="C141" s="47" t="s">
        <v>12</v>
      </c>
      <c r="D141" s="48" t="s">
        <v>1283</v>
      </c>
      <c r="E141" s="77" t="s">
        <v>710</v>
      </c>
      <c r="F141" s="32"/>
      <c r="G141" s="33" t="s">
        <v>40</v>
      </c>
      <c r="H141" s="33">
        <v>1</v>
      </c>
      <c r="I141" s="33" t="s">
        <v>50</v>
      </c>
      <c r="J141" s="55"/>
      <c r="K141" s="33">
        <v>9</v>
      </c>
      <c r="L141" s="48"/>
      <c r="M141" s="48"/>
      <c r="N141" s="48"/>
    </row>
    <row r="142" spans="1:14" x14ac:dyDescent="0.25">
      <c r="A142" s="47">
        <v>1</v>
      </c>
      <c r="B142" s="47">
        <f>IF(A142=0,"",SUM($A$7:A142))</f>
        <v>121</v>
      </c>
      <c r="C142" s="47" t="s">
        <v>12</v>
      </c>
      <c r="D142" s="48" t="s">
        <v>1284</v>
      </c>
      <c r="E142" s="77" t="s">
        <v>712</v>
      </c>
      <c r="F142" s="32"/>
      <c r="G142" s="33" t="s">
        <v>13</v>
      </c>
      <c r="H142" s="33">
        <v>300</v>
      </c>
      <c r="I142" s="33" t="s">
        <v>42</v>
      </c>
      <c r="J142" s="55"/>
      <c r="K142" s="33"/>
      <c r="L142" s="48"/>
      <c r="M142" s="48"/>
      <c r="N142" s="48"/>
    </row>
    <row r="143" spans="1:14" ht="81" x14ac:dyDescent="0.25">
      <c r="A143" s="47">
        <v>1</v>
      </c>
      <c r="B143" s="47">
        <f>IF(A143=0,"",SUM($A$7:A143))</f>
        <v>122</v>
      </c>
      <c r="C143" s="47" t="s">
        <v>12</v>
      </c>
      <c r="D143" s="48" t="s">
        <v>1285</v>
      </c>
      <c r="E143" s="49" t="s">
        <v>1286</v>
      </c>
      <c r="F143" s="32" t="s">
        <v>1287</v>
      </c>
      <c r="G143" s="33" t="s">
        <v>40</v>
      </c>
      <c r="H143" s="33">
        <v>1</v>
      </c>
      <c r="I143" s="33" t="s">
        <v>41</v>
      </c>
      <c r="J143" s="55"/>
      <c r="K143" s="33">
        <v>9</v>
      </c>
      <c r="L143" s="48"/>
      <c r="M143" s="48"/>
      <c r="N143" s="48"/>
    </row>
    <row r="144" spans="1:14" ht="27" x14ac:dyDescent="0.25">
      <c r="A144" s="47">
        <v>1</v>
      </c>
      <c r="B144" s="47">
        <f>IF(A144=0,"",SUM($A$7:A144))</f>
        <v>123</v>
      </c>
      <c r="C144" s="47" t="s">
        <v>12</v>
      </c>
      <c r="D144" s="48" t="s">
        <v>1288</v>
      </c>
      <c r="E144" s="77" t="s">
        <v>1289</v>
      </c>
      <c r="F144" s="32" t="s">
        <v>43</v>
      </c>
      <c r="G144" s="33" t="s">
        <v>40</v>
      </c>
      <c r="H144" s="33">
        <v>1</v>
      </c>
      <c r="I144" s="33" t="s">
        <v>44</v>
      </c>
      <c r="J144" s="55"/>
      <c r="K144" s="33">
        <v>9</v>
      </c>
      <c r="L144" s="48"/>
      <c r="M144" s="48"/>
      <c r="N144" s="48"/>
    </row>
    <row r="145" spans="1:14" ht="27" x14ac:dyDescent="0.25">
      <c r="A145" s="47">
        <v>0</v>
      </c>
      <c r="B145" s="47" t="str">
        <f>IF(A145=0,"",SUM($A$7:A145))</f>
        <v/>
      </c>
      <c r="C145" s="47"/>
      <c r="D145" s="48"/>
      <c r="E145" s="57" t="s">
        <v>1290</v>
      </c>
      <c r="F145" s="32"/>
      <c r="G145" s="33"/>
      <c r="H145" s="33"/>
      <c r="I145" s="33"/>
      <c r="J145" s="55"/>
      <c r="K145" s="33"/>
      <c r="L145" s="48"/>
      <c r="M145" s="48"/>
      <c r="N145" s="48"/>
    </row>
    <row r="146" spans="1:14" x14ac:dyDescent="0.25">
      <c r="A146" s="47">
        <v>0</v>
      </c>
      <c r="B146" s="47" t="str">
        <f>IF(A146=0,"",SUM($A$7:A146))</f>
        <v/>
      </c>
      <c r="C146" s="47"/>
      <c r="D146" s="48"/>
      <c r="E146" s="57" t="s">
        <v>1291</v>
      </c>
      <c r="F146" s="32"/>
      <c r="G146" s="33"/>
      <c r="H146" s="33"/>
      <c r="I146" s="33"/>
      <c r="J146" s="55"/>
      <c r="K146" s="33"/>
      <c r="L146" s="48"/>
      <c r="M146" s="48"/>
      <c r="N146" s="48"/>
    </row>
    <row r="147" spans="1:14" x14ac:dyDescent="0.25">
      <c r="A147" s="47">
        <v>1</v>
      </c>
      <c r="B147" s="47">
        <f>IF(A147=0,"",SUM($A$7:A147))</f>
        <v>124</v>
      </c>
      <c r="C147" s="47" t="s">
        <v>12</v>
      </c>
      <c r="D147" s="48" t="s">
        <v>1292</v>
      </c>
      <c r="E147" s="77" t="s">
        <v>1293</v>
      </c>
      <c r="F147" s="32"/>
      <c r="G147" s="33" t="s">
        <v>40</v>
      </c>
      <c r="H147" s="33">
        <v>1</v>
      </c>
      <c r="I147" s="33" t="s">
        <v>50</v>
      </c>
      <c r="J147" s="55"/>
      <c r="K147" s="33">
        <v>9</v>
      </c>
      <c r="L147" s="48"/>
      <c r="M147" s="48"/>
      <c r="N147" s="48"/>
    </row>
    <row r="148" spans="1:14" x14ac:dyDescent="0.25">
      <c r="A148" s="47">
        <v>1</v>
      </c>
      <c r="B148" s="47">
        <f>IF(A148=0,"",SUM($A$7:A148))</f>
        <v>125</v>
      </c>
      <c r="C148" s="47" t="s">
        <v>12</v>
      </c>
      <c r="D148" s="48" t="s">
        <v>1294</v>
      </c>
      <c r="E148" s="77" t="s">
        <v>1295</v>
      </c>
      <c r="F148" s="32"/>
      <c r="G148" s="33" t="s">
        <v>40</v>
      </c>
      <c r="H148" s="33">
        <v>1</v>
      </c>
      <c r="I148" s="33" t="s">
        <v>50</v>
      </c>
      <c r="J148" s="55"/>
      <c r="K148" s="33">
        <v>9</v>
      </c>
      <c r="L148" s="48"/>
      <c r="M148" s="48"/>
      <c r="N148" s="48"/>
    </row>
    <row r="149" spans="1:14" x14ac:dyDescent="0.25">
      <c r="A149" s="47">
        <v>1</v>
      </c>
      <c r="B149" s="47">
        <f>IF(A149=0,"",SUM($A$7:A149))</f>
        <v>126</v>
      </c>
      <c r="C149" s="47" t="s">
        <v>12</v>
      </c>
      <c r="D149" s="48" t="s">
        <v>1296</v>
      </c>
      <c r="E149" s="77" t="s">
        <v>1297</v>
      </c>
      <c r="F149" s="32"/>
      <c r="G149" s="33" t="s">
        <v>40</v>
      </c>
      <c r="H149" s="33">
        <v>1</v>
      </c>
      <c r="I149" s="33" t="s">
        <v>50</v>
      </c>
      <c r="J149" s="55"/>
      <c r="K149" s="33">
        <v>9</v>
      </c>
      <c r="L149" s="48"/>
      <c r="M149" s="48"/>
      <c r="N149" s="48"/>
    </row>
    <row r="150" spans="1:14" x14ac:dyDescent="0.25">
      <c r="A150" s="47">
        <v>1</v>
      </c>
      <c r="B150" s="47">
        <f>IF(A150=0,"",SUM($A$7:A150))</f>
        <v>127</v>
      </c>
      <c r="C150" s="47" t="s">
        <v>12</v>
      </c>
      <c r="D150" s="48" t="s">
        <v>1298</v>
      </c>
      <c r="E150" s="77" t="s">
        <v>1299</v>
      </c>
      <c r="F150" s="32"/>
      <c r="G150" s="33" t="s">
        <v>40</v>
      </c>
      <c r="H150" s="33">
        <v>1</v>
      </c>
      <c r="I150" s="33" t="s">
        <v>50</v>
      </c>
      <c r="J150" s="55"/>
      <c r="K150" s="33">
        <v>9</v>
      </c>
      <c r="L150" s="48"/>
      <c r="M150" s="48"/>
      <c r="N150" s="48"/>
    </row>
    <row r="151" spans="1:14" x14ac:dyDescent="0.25">
      <c r="A151" s="47">
        <v>1</v>
      </c>
      <c r="B151" s="47">
        <f>IF(A151=0,"",SUM($A$7:A151))</f>
        <v>128</v>
      </c>
      <c r="C151" s="47" t="s">
        <v>12</v>
      </c>
      <c r="D151" s="48" t="s">
        <v>1300</v>
      </c>
      <c r="E151" s="77" t="s">
        <v>1301</v>
      </c>
      <c r="F151" s="32"/>
      <c r="G151" s="33" t="s">
        <v>40</v>
      </c>
      <c r="H151" s="33">
        <v>1</v>
      </c>
      <c r="I151" s="33" t="s">
        <v>50</v>
      </c>
      <c r="J151" s="55"/>
      <c r="K151" s="33">
        <v>9</v>
      </c>
      <c r="L151" s="48"/>
      <c r="M151" s="48"/>
      <c r="N151" s="48"/>
    </row>
    <row r="152" spans="1:14" x14ac:dyDescent="0.25">
      <c r="A152" s="47">
        <v>1</v>
      </c>
      <c r="B152" s="47">
        <f>IF(A152=0,"",SUM($A$7:A152))</f>
        <v>129</v>
      </c>
      <c r="C152" s="47" t="s">
        <v>12</v>
      </c>
      <c r="D152" s="48" t="s">
        <v>1302</v>
      </c>
      <c r="E152" s="77" t="s">
        <v>1303</v>
      </c>
      <c r="F152" s="32"/>
      <c r="G152" s="33" t="s">
        <v>40</v>
      </c>
      <c r="H152" s="33">
        <v>1</v>
      </c>
      <c r="I152" s="33" t="s">
        <v>50</v>
      </c>
      <c r="J152" s="55"/>
      <c r="K152" s="33">
        <v>9</v>
      </c>
      <c r="L152" s="48"/>
      <c r="M152" s="48"/>
      <c r="N152" s="48"/>
    </row>
    <row r="153" spans="1:14" x14ac:dyDescent="0.25">
      <c r="A153" s="47">
        <v>1</v>
      </c>
      <c r="B153" s="47">
        <f>IF(A153=0,"",SUM($A$7:A153))</f>
        <v>130</v>
      </c>
      <c r="C153" s="47" t="s">
        <v>12</v>
      </c>
      <c r="D153" s="48" t="s">
        <v>1304</v>
      </c>
      <c r="E153" s="77" t="s">
        <v>1305</v>
      </c>
      <c r="F153" s="32"/>
      <c r="G153" s="33" t="s">
        <v>40</v>
      </c>
      <c r="H153" s="33">
        <v>1</v>
      </c>
      <c r="I153" s="33" t="s">
        <v>50</v>
      </c>
      <c r="J153" s="55"/>
      <c r="K153" s="33">
        <v>9</v>
      </c>
      <c r="L153" s="48"/>
      <c r="M153" s="48"/>
      <c r="N153" s="48"/>
    </row>
    <row r="154" spans="1:14" x14ac:dyDescent="0.25">
      <c r="A154" s="47">
        <v>1</v>
      </c>
      <c r="B154" s="47">
        <f>IF(A154=0,"",SUM($A$7:A154))</f>
        <v>131</v>
      </c>
      <c r="C154" s="47" t="s">
        <v>12</v>
      </c>
      <c r="D154" s="48" t="s">
        <v>1306</v>
      </c>
      <c r="E154" s="77" t="s">
        <v>1307</v>
      </c>
      <c r="F154" s="32"/>
      <c r="G154" s="33" t="s">
        <v>40</v>
      </c>
      <c r="H154" s="33">
        <v>1</v>
      </c>
      <c r="I154" s="33" t="s">
        <v>50</v>
      </c>
      <c r="J154" s="55"/>
      <c r="K154" s="33">
        <v>9</v>
      </c>
      <c r="L154" s="48"/>
      <c r="M154" s="48"/>
      <c r="N154" s="48"/>
    </row>
    <row r="155" spans="1:14" x14ac:dyDescent="0.25">
      <c r="A155" s="47">
        <v>1</v>
      </c>
      <c r="B155" s="47">
        <f>IF(A155=0,"",SUM($A$7:A155))</f>
        <v>132</v>
      </c>
      <c r="C155" s="47" t="s">
        <v>12</v>
      </c>
      <c r="D155" s="48" t="s">
        <v>1308</v>
      </c>
      <c r="E155" s="77" t="s">
        <v>1309</v>
      </c>
      <c r="F155" s="32"/>
      <c r="G155" s="33" t="s">
        <v>40</v>
      </c>
      <c r="H155" s="33">
        <v>1</v>
      </c>
      <c r="I155" s="33" t="s">
        <v>50</v>
      </c>
      <c r="J155" s="55"/>
      <c r="K155" s="33">
        <v>9</v>
      </c>
      <c r="L155" s="48"/>
      <c r="M155" s="48"/>
      <c r="N155" s="48"/>
    </row>
    <row r="156" spans="1:14" x14ac:dyDescent="0.25">
      <c r="A156" s="47">
        <v>1</v>
      </c>
      <c r="B156" s="47">
        <f>IF(A156=0,"",SUM($A$7:A156))</f>
        <v>133</v>
      </c>
      <c r="C156" s="47" t="s">
        <v>12</v>
      </c>
      <c r="D156" s="48" t="s">
        <v>1310</v>
      </c>
      <c r="E156" s="77" t="s">
        <v>1311</v>
      </c>
      <c r="F156" s="32"/>
      <c r="G156" s="33" t="s">
        <v>40</v>
      </c>
      <c r="H156" s="33">
        <v>1</v>
      </c>
      <c r="I156" s="33" t="s">
        <v>50</v>
      </c>
      <c r="J156" s="55"/>
      <c r="K156" s="33">
        <v>9</v>
      </c>
      <c r="L156" s="48"/>
      <c r="M156" s="48"/>
      <c r="N156" s="48"/>
    </row>
    <row r="157" spans="1:14" x14ac:dyDescent="0.25">
      <c r="A157" s="47">
        <v>1</v>
      </c>
      <c r="B157" s="47">
        <f>IF(A157=0,"",SUM($A$7:A157))</f>
        <v>134</v>
      </c>
      <c r="C157" s="47" t="s">
        <v>12</v>
      </c>
      <c r="D157" s="48" t="s">
        <v>1312</v>
      </c>
      <c r="E157" s="77" t="s">
        <v>328</v>
      </c>
      <c r="F157" s="32"/>
      <c r="G157" s="33" t="s">
        <v>40</v>
      </c>
      <c r="H157" s="33">
        <v>1</v>
      </c>
      <c r="I157" s="33" t="s">
        <v>50</v>
      </c>
      <c r="J157" s="55"/>
      <c r="K157" s="33">
        <v>9</v>
      </c>
      <c r="L157" s="48"/>
      <c r="M157" s="48"/>
      <c r="N157" s="48"/>
    </row>
    <row r="158" spans="1:14" x14ac:dyDescent="0.25">
      <c r="A158" s="47">
        <v>1</v>
      </c>
      <c r="B158" s="47">
        <f>IF(A158=0,"",SUM($A$7:A158))</f>
        <v>135</v>
      </c>
      <c r="C158" s="47" t="s">
        <v>12</v>
      </c>
      <c r="D158" s="48" t="s">
        <v>1313</v>
      </c>
      <c r="E158" s="77" t="s">
        <v>297</v>
      </c>
      <c r="F158" s="32"/>
      <c r="G158" s="33" t="s">
        <v>13</v>
      </c>
      <c r="H158" s="33">
        <v>300</v>
      </c>
      <c r="I158" s="33" t="s">
        <v>42</v>
      </c>
      <c r="J158" s="55"/>
      <c r="K158" s="33"/>
      <c r="L158" s="48"/>
      <c r="M158" s="48"/>
      <c r="N158" s="48"/>
    </row>
    <row r="159" spans="1:14" x14ac:dyDescent="0.25">
      <c r="A159" s="47">
        <v>0</v>
      </c>
      <c r="B159" s="47" t="str">
        <f>IF(A159=0,"",SUM($A$7:A159))</f>
        <v/>
      </c>
      <c r="C159" s="47"/>
      <c r="D159" s="48"/>
      <c r="E159" s="90" t="s">
        <v>1314</v>
      </c>
      <c r="F159" s="32"/>
      <c r="G159" s="33"/>
      <c r="H159" s="33"/>
      <c r="I159" s="33"/>
      <c r="J159" s="55"/>
      <c r="K159" s="33"/>
      <c r="L159" s="48"/>
      <c r="M159" s="48"/>
      <c r="N159" s="48"/>
    </row>
    <row r="160" spans="1:14" x14ac:dyDescent="0.25">
      <c r="A160" s="47">
        <v>1</v>
      </c>
      <c r="B160" s="47">
        <f>IF(A160=0,"",SUM($A$7:A160))</f>
        <v>136</v>
      </c>
      <c r="C160" s="47" t="s">
        <v>12</v>
      </c>
      <c r="D160" s="48" t="s">
        <v>1315</v>
      </c>
      <c r="E160" s="77" t="s">
        <v>1293</v>
      </c>
      <c r="F160" s="32" t="s">
        <v>1316</v>
      </c>
      <c r="G160" s="33" t="s">
        <v>40</v>
      </c>
      <c r="H160" s="33">
        <v>1</v>
      </c>
      <c r="I160" s="33" t="s">
        <v>50</v>
      </c>
      <c r="J160" s="55"/>
      <c r="K160" s="33">
        <v>9</v>
      </c>
      <c r="L160" s="48"/>
      <c r="M160" s="48"/>
      <c r="N160" s="48"/>
    </row>
    <row r="161" spans="1:14" x14ac:dyDescent="0.25">
      <c r="A161" s="47">
        <v>1</v>
      </c>
      <c r="B161" s="47">
        <f>IF(A161=0,"",SUM($A$7:A161))</f>
        <v>137</v>
      </c>
      <c r="C161" s="47" t="s">
        <v>12</v>
      </c>
      <c r="D161" s="48" t="s">
        <v>1317</v>
      </c>
      <c r="E161" s="77" t="s">
        <v>1295</v>
      </c>
      <c r="F161" s="32" t="s">
        <v>1316</v>
      </c>
      <c r="G161" s="33" t="s">
        <v>40</v>
      </c>
      <c r="H161" s="33">
        <v>1</v>
      </c>
      <c r="I161" s="33" t="s">
        <v>50</v>
      </c>
      <c r="J161" s="55"/>
      <c r="K161" s="33">
        <v>9</v>
      </c>
      <c r="L161" s="48"/>
      <c r="M161" s="48"/>
      <c r="N161" s="48"/>
    </row>
    <row r="162" spans="1:14" x14ac:dyDescent="0.25">
      <c r="A162" s="47">
        <v>1</v>
      </c>
      <c r="B162" s="47">
        <f>IF(A162=0,"",SUM($A$7:A162))</f>
        <v>138</v>
      </c>
      <c r="C162" s="47" t="s">
        <v>12</v>
      </c>
      <c r="D162" s="48" t="s">
        <v>1318</v>
      </c>
      <c r="E162" s="77" t="s">
        <v>1297</v>
      </c>
      <c r="F162" s="32" t="s">
        <v>1316</v>
      </c>
      <c r="G162" s="33" t="s">
        <v>40</v>
      </c>
      <c r="H162" s="33">
        <v>1</v>
      </c>
      <c r="I162" s="33" t="s">
        <v>50</v>
      </c>
      <c r="J162" s="55"/>
      <c r="K162" s="33">
        <v>9</v>
      </c>
      <c r="L162" s="48"/>
      <c r="M162" s="48"/>
      <c r="N162" s="48"/>
    </row>
    <row r="163" spans="1:14" x14ac:dyDescent="0.25">
      <c r="A163" s="47">
        <v>1</v>
      </c>
      <c r="B163" s="47">
        <f>IF(A163=0,"",SUM($A$7:A163))</f>
        <v>139</v>
      </c>
      <c r="C163" s="47" t="s">
        <v>12</v>
      </c>
      <c r="D163" s="48" t="s">
        <v>1319</v>
      </c>
      <c r="E163" s="77" t="s">
        <v>1299</v>
      </c>
      <c r="F163" s="32" t="s">
        <v>1316</v>
      </c>
      <c r="G163" s="33" t="s">
        <v>40</v>
      </c>
      <c r="H163" s="33">
        <v>1</v>
      </c>
      <c r="I163" s="33" t="s">
        <v>50</v>
      </c>
      <c r="J163" s="55"/>
      <c r="K163" s="33">
        <v>9</v>
      </c>
      <c r="L163" s="48"/>
      <c r="M163" s="48"/>
      <c r="N163" s="48"/>
    </row>
    <row r="164" spans="1:14" x14ac:dyDescent="0.25">
      <c r="A164" s="47">
        <v>1</v>
      </c>
      <c r="B164" s="47">
        <f>IF(A164=0,"",SUM($A$7:A164))</f>
        <v>140</v>
      </c>
      <c r="C164" s="47" t="s">
        <v>12</v>
      </c>
      <c r="D164" s="48" t="s">
        <v>1320</v>
      </c>
      <c r="E164" s="77" t="s">
        <v>1301</v>
      </c>
      <c r="F164" s="32" t="s">
        <v>1316</v>
      </c>
      <c r="G164" s="33" t="s">
        <v>40</v>
      </c>
      <c r="H164" s="33">
        <v>1</v>
      </c>
      <c r="I164" s="33" t="s">
        <v>50</v>
      </c>
      <c r="J164" s="55"/>
      <c r="K164" s="33">
        <v>9</v>
      </c>
      <c r="L164" s="48"/>
      <c r="M164" s="48"/>
      <c r="N164" s="48"/>
    </row>
    <row r="165" spans="1:14" x14ac:dyDescent="0.25">
      <c r="A165" s="47">
        <v>1</v>
      </c>
      <c r="B165" s="47">
        <f>IF(A165=0,"",SUM($A$7:A165))</f>
        <v>141</v>
      </c>
      <c r="C165" s="47" t="s">
        <v>12</v>
      </c>
      <c r="D165" s="48" t="s">
        <v>1321</v>
      </c>
      <c r="E165" s="77" t="s">
        <v>1303</v>
      </c>
      <c r="F165" s="32" t="s">
        <v>1316</v>
      </c>
      <c r="G165" s="33" t="s">
        <v>40</v>
      </c>
      <c r="H165" s="33">
        <v>1</v>
      </c>
      <c r="I165" s="33" t="s">
        <v>50</v>
      </c>
      <c r="J165" s="55"/>
      <c r="K165" s="33">
        <v>9</v>
      </c>
      <c r="L165" s="48"/>
      <c r="M165" s="48"/>
      <c r="N165" s="48"/>
    </row>
    <row r="166" spans="1:14" x14ac:dyDescent="0.25">
      <c r="A166" s="47">
        <v>1</v>
      </c>
      <c r="B166" s="47">
        <f>IF(A166=0,"",SUM($A$7:A166))</f>
        <v>142</v>
      </c>
      <c r="C166" s="47" t="s">
        <v>12</v>
      </c>
      <c r="D166" s="48" t="s">
        <v>1322</v>
      </c>
      <c r="E166" s="77" t="s">
        <v>1305</v>
      </c>
      <c r="F166" s="32" t="s">
        <v>1316</v>
      </c>
      <c r="G166" s="33" t="s">
        <v>40</v>
      </c>
      <c r="H166" s="33">
        <v>1</v>
      </c>
      <c r="I166" s="33" t="s">
        <v>50</v>
      </c>
      <c r="J166" s="55"/>
      <c r="K166" s="33">
        <v>9</v>
      </c>
      <c r="L166" s="48"/>
      <c r="M166" s="48"/>
      <c r="N166" s="48"/>
    </row>
    <row r="167" spans="1:14" x14ac:dyDescent="0.25">
      <c r="A167" s="47">
        <v>1</v>
      </c>
      <c r="B167" s="47">
        <f>IF(A167=0,"",SUM($A$7:A167))</f>
        <v>143</v>
      </c>
      <c r="C167" s="47" t="s">
        <v>12</v>
      </c>
      <c r="D167" s="48" t="s">
        <v>1323</v>
      </c>
      <c r="E167" s="77" t="s">
        <v>1307</v>
      </c>
      <c r="F167" s="32" t="s">
        <v>1316</v>
      </c>
      <c r="G167" s="33" t="s">
        <v>40</v>
      </c>
      <c r="H167" s="33">
        <v>1</v>
      </c>
      <c r="I167" s="33" t="s">
        <v>50</v>
      </c>
      <c r="J167" s="55"/>
      <c r="K167" s="33">
        <v>9</v>
      </c>
      <c r="L167" s="48"/>
      <c r="M167" s="48"/>
      <c r="N167" s="48"/>
    </row>
    <row r="168" spans="1:14" x14ac:dyDescent="0.25">
      <c r="A168" s="47">
        <v>1</v>
      </c>
      <c r="B168" s="47">
        <f>IF(A168=0,"",SUM($A$7:A168))</f>
        <v>144</v>
      </c>
      <c r="C168" s="47" t="s">
        <v>12</v>
      </c>
      <c r="D168" s="48" t="s">
        <v>1324</v>
      </c>
      <c r="E168" s="77" t="s">
        <v>1309</v>
      </c>
      <c r="F168" s="32" t="s">
        <v>1316</v>
      </c>
      <c r="G168" s="33" t="s">
        <v>40</v>
      </c>
      <c r="H168" s="33">
        <v>1</v>
      </c>
      <c r="I168" s="33" t="s">
        <v>50</v>
      </c>
      <c r="J168" s="55"/>
      <c r="K168" s="33">
        <v>9</v>
      </c>
      <c r="L168" s="48"/>
      <c r="M168" s="48"/>
      <c r="N168" s="48"/>
    </row>
    <row r="169" spans="1:14" x14ac:dyDescent="0.25">
      <c r="A169" s="47">
        <v>1</v>
      </c>
      <c r="B169" s="47">
        <f>IF(A169=0,"",SUM($A$7:A169))</f>
        <v>145</v>
      </c>
      <c r="C169" s="47" t="s">
        <v>12</v>
      </c>
      <c r="D169" s="48" t="s">
        <v>1325</v>
      </c>
      <c r="E169" s="77" t="s">
        <v>1311</v>
      </c>
      <c r="F169" s="32" t="s">
        <v>1316</v>
      </c>
      <c r="G169" s="33" t="s">
        <v>40</v>
      </c>
      <c r="H169" s="33">
        <v>1</v>
      </c>
      <c r="I169" s="33" t="s">
        <v>50</v>
      </c>
      <c r="J169" s="55"/>
      <c r="K169" s="33">
        <v>9</v>
      </c>
      <c r="L169" s="48"/>
      <c r="M169" s="48"/>
      <c r="N169" s="48"/>
    </row>
    <row r="170" spans="1:14" x14ac:dyDescent="0.25">
      <c r="A170" s="47">
        <v>1</v>
      </c>
      <c r="B170" s="47">
        <f>IF(A170=0,"",SUM($A$7:A170))</f>
        <v>146</v>
      </c>
      <c r="C170" s="47" t="s">
        <v>12</v>
      </c>
      <c r="D170" s="48" t="s">
        <v>1326</v>
      </c>
      <c r="E170" s="77" t="s">
        <v>328</v>
      </c>
      <c r="F170" s="32" t="s">
        <v>1316</v>
      </c>
      <c r="G170" s="33" t="s">
        <v>40</v>
      </c>
      <c r="H170" s="33">
        <v>1</v>
      </c>
      <c r="I170" s="33" t="s">
        <v>50</v>
      </c>
      <c r="J170" s="55"/>
      <c r="K170" s="33">
        <v>9</v>
      </c>
      <c r="L170" s="48"/>
      <c r="M170" s="48"/>
      <c r="N170" s="48"/>
    </row>
    <row r="171" spans="1:14" x14ac:dyDescent="0.25">
      <c r="A171" s="47">
        <v>1</v>
      </c>
      <c r="B171" s="47">
        <f>IF(A171=0,"",SUM($A$7:A171))</f>
        <v>147</v>
      </c>
      <c r="C171" s="47" t="s">
        <v>12</v>
      </c>
      <c r="D171" s="48" t="s">
        <v>1327</v>
      </c>
      <c r="E171" s="77" t="s">
        <v>1293</v>
      </c>
      <c r="F171" s="32" t="s">
        <v>1328</v>
      </c>
      <c r="G171" s="33" t="s">
        <v>40</v>
      </c>
      <c r="H171" s="33">
        <v>1</v>
      </c>
      <c r="I171" s="33" t="s">
        <v>50</v>
      </c>
      <c r="J171" s="55"/>
      <c r="K171" s="33">
        <v>9</v>
      </c>
      <c r="L171" s="48"/>
      <c r="M171" s="48"/>
      <c r="N171" s="48"/>
    </row>
    <row r="172" spans="1:14" x14ac:dyDescent="0.25">
      <c r="A172" s="47">
        <v>1</v>
      </c>
      <c r="B172" s="47">
        <f>IF(A172=0,"",SUM($A$7:A172))</f>
        <v>148</v>
      </c>
      <c r="C172" s="47" t="s">
        <v>12</v>
      </c>
      <c r="D172" s="48" t="s">
        <v>1329</v>
      </c>
      <c r="E172" s="77" t="s">
        <v>1295</v>
      </c>
      <c r="F172" s="32" t="s">
        <v>1328</v>
      </c>
      <c r="G172" s="33" t="s">
        <v>40</v>
      </c>
      <c r="H172" s="33">
        <v>1</v>
      </c>
      <c r="I172" s="33" t="s">
        <v>50</v>
      </c>
      <c r="J172" s="55"/>
      <c r="K172" s="33">
        <v>9</v>
      </c>
      <c r="L172" s="48"/>
      <c r="M172" s="48"/>
      <c r="N172" s="48"/>
    </row>
    <row r="173" spans="1:14" x14ac:dyDescent="0.25">
      <c r="A173" s="47">
        <v>1</v>
      </c>
      <c r="B173" s="47">
        <f>IF(A173=0,"",SUM($A$7:A173))</f>
        <v>149</v>
      </c>
      <c r="C173" s="47" t="s">
        <v>12</v>
      </c>
      <c r="D173" s="48" t="s">
        <v>1330</v>
      </c>
      <c r="E173" s="77" t="s">
        <v>1297</v>
      </c>
      <c r="F173" s="32" t="s">
        <v>1328</v>
      </c>
      <c r="G173" s="33" t="s">
        <v>40</v>
      </c>
      <c r="H173" s="33">
        <v>1</v>
      </c>
      <c r="I173" s="33" t="s">
        <v>50</v>
      </c>
      <c r="J173" s="55"/>
      <c r="K173" s="33">
        <v>9</v>
      </c>
      <c r="L173" s="48"/>
      <c r="M173" s="48"/>
      <c r="N173" s="48"/>
    </row>
    <row r="174" spans="1:14" x14ac:dyDescent="0.25">
      <c r="A174" s="47">
        <v>1</v>
      </c>
      <c r="B174" s="47">
        <f>IF(A174=0,"",SUM($A$7:A174))</f>
        <v>150</v>
      </c>
      <c r="C174" s="47" t="s">
        <v>12</v>
      </c>
      <c r="D174" s="48" t="s">
        <v>1331</v>
      </c>
      <c r="E174" s="77" t="s">
        <v>1299</v>
      </c>
      <c r="F174" s="32" t="s">
        <v>1328</v>
      </c>
      <c r="G174" s="33" t="s">
        <v>40</v>
      </c>
      <c r="H174" s="33">
        <v>1</v>
      </c>
      <c r="I174" s="33" t="s">
        <v>50</v>
      </c>
      <c r="J174" s="55"/>
      <c r="K174" s="33">
        <v>9</v>
      </c>
      <c r="L174" s="48"/>
      <c r="M174" s="48"/>
      <c r="N174" s="48"/>
    </row>
    <row r="175" spans="1:14" x14ac:dyDescent="0.25">
      <c r="A175" s="47">
        <v>1</v>
      </c>
      <c r="B175" s="47">
        <f>IF(A175=0,"",SUM($A$7:A175))</f>
        <v>151</v>
      </c>
      <c r="C175" s="47" t="s">
        <v>12</v>
      </c>
      <c r="D175" s="48" t="s">
        <v>1332</v>
      </c>
      <c r="E175" s="77" t="s">
        <v>1301</v>
      </c>
      <c r="F175" s="32" t="s">
        <v>1328</v>
      </c>
      <c r="G175" s="33" t="s">
        <v>40</v>
      </c>
      <c r="H175" s="33">
        <v>1</v>
      </c>
      <c r="I175" s="33" t="s">
        <v>50</v>
      </c>
      <c r="J175" s="55"/>
      <c r="K175" s="33">
        <v>9</v>
      </c>
      <c r="L175" s="48"/>
      <c r="M175" s="48"/>
      <c r="N175" s="48"/>
    </row>
    <row r="176" spans="1:14" x14ac:dyDescent="0.25">
      <c r="A176" s="47">
        <v>1</v>
      </c>
      <c r="B176" s="47">
        <f>IF(A176=0,"",SUM($A$7:A176))</f>
        <v>152</v>
      </c>
      <c r="C176" s="47" t="s">
        <v>12</v>
      </c>
      <c r="D176" s="48" t="s">
        <v>1333</v>
      </c>
      <c r="E176" s="77" t="s">
        <v>1303</v>
      </c>
      <c r="F176" s="32" t="s">
        <v>1328</v>
      </c>
      <c r="G176" s="33" t="s">
        <v>40</v>
      </c>
      <c r="H176" s="33">
        <v>1</v>
      </c>
      <c r="I176" s="33" t="s">
        <v>50</v>
      </c>
      <c r="J176" s="55"/>
      <c r="K176" s="33">
        <v>9</v>
      </c>
      <c r="L176" s="48"/>
      <c r="M176" s="48"/>
      <c r="N176" s="48"/>
    </row>
    <row r="177" spans="1:14" x14ac:dyDescent="0.25">
      <c r="A177" s="47">
        <v>1</v>
      </c>
      <c r="B177" s="47">
        <f>IF(A177=0,"",SUM($A$7:A177))</f>
        <v>153</v>
      </c>
      <c r="C177" s="47" t="s">
        <v>12</v>
      </c>
      <c r="D177" s="48" t="s">
        <v>1334</v>
      </c>
      <c r="E177" s="77" t="s">
        <v>1305</v>
      </c>
      <c r="F177" s="32" t="s">
        <v>1328</v>
      </c>
      <c r="G177" s="33" t="s">
        <v>40</v>
      </c>
      <c r="H177" s="33">
        <v>1</v>
      </c>
      <c r="I177" s="33" t="s">
        <v>50</v>
      </c>
      <c r="J177" s="55"/>
      <c r="K177" s="33">
        <v>9</v>
      </c>
      <c r="L177" s="48"/>
      <c r="M177" s="48"/>
      <c r="N177" s="48"/>
    </row>
    <row r="178" spans="1:14" x14ac:dyDescent="0.25">
      <c r="A178" s="47">
        <v>1</v>
      </c>
      <c r="B178" s="47">
        <f>IF(A178=0,"",SUM($A$7:A178))</f>
        <v>154</v>
      </c>
      <c r="C178" s="47" t="s">
        <v>12</v>
      </c>
      <c r="D178" s="48" t="s">
        <v>1335</v>
      </c>
      <c r="E178" s="77" t="s">
        <v>1307</v>
      </c>
      <c r="F178" s="32" t="s">
        <v>1328</v>
      </c>
      <c r="G178" s="33" t="s">
        <v>40</v>
      </c>
      <c r="H178" s="33">
        <v>1</v>
      </c>
      <c r="I178" s="33" t="s">
        <v>50</v>
      </c>
      <c r="J178" s="55"/>
      <c r="K178" s="33">
        <v>9</v>
      </c>
      <c r="L178" s="48"/>
      <c r="M178" s="48"/>
      <c r="N178" s="48"/>
    </row>
    <row r="179" spans="1:14" x14ac:dyDescent="0.25">
      <c r="A179" s="47">
        <v>1</v>
      </c>
      <c r="B179" s="47">
        <f>IF(A179=0,"",SUM($A$7:A179))</f>
        <v>155</v>
      </c>
      <c r="C179" s="47" t="s">
        <v>12</v>
      </c>
      <c r="D179" s="48" t="s">
        <v>1336</v>
      </c>
      <c r="E179" s="77" t="s">
        <v>1309</v>
      </c>
      <c r="F179" s="32" t="s">
        <v>1328</v>
      </c>
      <c r="G179" s="33" t="s">
        <v>40</v>
      </c>
      <c r="H179" s="33">
        <v>1</v>
      </c>
      <c r="I179" s="33" t="s">
        <v>50</v>
      </c>
      <c r="J179" s="55"/>
      <c r="K179" s="33">
        <v>9</v>
      </c>
      <c r="L179" s="48"/>
      <c r="M179" s="48"/>
      <c r="N179" s="48"/>
    </row>
    <row r="180" spans="1:14" x14ac:dyDescent="0.25">
      <c r="A180" s="47">
        <v>1</v>
      </c>
      <c r="B180" s="47">
        <f>IF(A180=0,"",SUM($A$7:A180))</f>
        <v>156</v>
      </c>
      <c r="C180" s="47" t="s">
        <v>12</v>
      </c>
      <c r="D180" s="48" t="s">
        <v>1337</v>
      </c>
      <c r="E180" s="77" t="s">
        <v>1311</v>
      </c>
      <c r="F180" s="32" t="s">
        <v>1328</v>
      </c>
      <c r="G180" s="33" t="s">
        <v>40</v>
      </c>
      <c r="H180" s="33">
        <v>1</v>
      </c>
      <c r="I180" s="33" t="s">
        <v>50</v>
      </c>
      <c r="J180" s="55"/>
      <c r="K180" s="33">
        <v>9</v>
      </c>
      <c r="L180" s="48"/>
      <c r="M180" s="48"/>
      <c r="N180" s="48"/>
    </row>
    <row r="181" spans="1:14" x14ac:dyDescent="0.25">
      <c r="A181" s="47">
        <v>1</v>
      </c>
      <c r="B181" s="47">
        <f>IF(A181=0,"",SUM($A$7:A181))</f>
        <v>157</v>
      </c>
      <c r="C181" s="47" t="s">
        <v>12</v>
      </c>
      <c r="D181" s="48" t="s">
        <v>1338</v>
      </c>
      <c r="E181" s="77" t="s">
        <v>328</v>
      </c>
      <c r="F181" s="32" t="s">
        <v>1328</v>
      </c>
      <c r="G181" s="33" t="s">
        <v>40</v>
      </c>
      <c r="H181" s="33">
        <v>1</v>
      </c>
      <c r="I181" s="33" t="s">
        <v>50</v>
      </c>
      <c r="J181" s="55"/>
      <c r="K181" s="33">
        <v>9</v>
      </c>
      <c r="L181" s="48"/>
      <c r="M181" s="48"/>
      <c r="N181" s="48"/>
    </row>
    <row r="182" spans="1:14" ht="175.5" x14ac:dyDescent="0.25">
      <c r="A182" s="47">
        <v>1</v>
      </c>
      <c r="B182" s="47">
        <f>IF(A182=0,"",SUM($A$7:A182))</f>
        <v>158</v>
      </c>
      <c r="C182" s="47" t="s">
        <v>12</v>
      </c>
      <c r="D182" s="48" t="s">
        <v>1339</v>
      </c>
      <c r="E182" s="49" t="s">
        <v>1340</v>
      </c>
      <c r="F182" s="32" t="s">
        <v>1341</v>
      </c>
      <c r="G182" s="33" t="s">
        <v>40</v>
      </c>
      <c r="H182" s="33">
        <v>1</v>
      </c>
      <c r="I182" s="33" t="s">
        <v>84</v>
      </c>
      <c r="J182" s="55"/>
      <c r="K182" s="33">
        <v>9</v>
      </c>
      <c r="L182" s="48"/>
      <c r="M182" s="48"/>
      <c r="N182" s="48"/>
    </row>
    <row r="183" spans="1:14" ht="39" customHeight="1" x14ac:dyDescent="0.25">
      <c r="A183" s="47">
        <v>1</v>
      </c>
      <c r="B183" s="47">
        <f>IF(A183=0,"",SUM($A$7:A183))</f>
        <v>159</v>
      </c>
      <c r="C183" s="47" t="s">
        <v>12</v>
      </c>
      <c r="D183" s="48" t="s">
        <v>1342</v>
      </c>
      <c r="E183" s="49" t="s">
        <v>1343</v>
      </c>
      <c r="F183" s="32"/>
      <c r="G183" s="33" t="s">
        <v>13</v>
      </c>
      <c r="H183" s="33">
        <v>300</v>
      </c>
      <c r="I183" s="33" t="s">
        <v>42</v>
      </c>
      <c r="J183" s="55"/>
      <c r="K183" s="33"/>
      <c r="L183" s="48"/>
      <c r="M183" s="48"/>
      <c r="N183" s="48"/>
    </row>
    <row r="184" spans="1:14" x14ac:dyDescent="0.25">
      <c r="A184" s="47">
        <v>1</v>
      </c>
      <c r="B184" s="47">
        <f>IF(A184=0,"",SUM($A$7:A184))</f>
        <v>160</v>
      </c>
      <c r="C184" s="47" t="s">
        <v>12</v>
      </c>
      <c r="D184" s="48" t="s">
        <v>1344</v>
      </c>
      <c r="E184" s="49" t="s">
        <v>1345</v>
      </c>
      <c r="F184" s="32" t="s">
        <v>43</v>
      </c>
      <c r="G184" s="33" t="s">
        <v>40</v>
      </c>
      <c r="H184" s="33">
        <v>1</v>
      </c>
      <c r="I184" s="33" t="s">
        <v>44</v>
      </c>
      <c r="J184" s="55"/>
      <c r="K184" s="33">
        <v>9</v>
      </c>
      <c r="L184" s="48"/>
      <c r="M184" s="48"/>
      <c r="N184" s="48"/>
    </row>
    <row r="185" spans="1:14" ht="27" x14ac:dyDescent="0.25">
      <c r="A185" s="47">
        <v>0</v>
      </c>
      <c r="B185" s="47" t="str">
        <f>IF(A185=0,"",SUM($A$7:A185))</f>
        <v/>
      </c>
      <c r="C185" s="47"/>
      <c r="D185" s="48"/>
      <c r="E185" s="57" t="s">
        <v>1346</v>
      </c>
      <c r="F185" s="32"/>
      <c r="G185" s="33"/>
      <c r="H185" s="33"/>
      <c r="I185" s="33"/>
      <c r="J185" s="55"/>
      <c r="K185" s="33"/>
      <c r="L185" s="48"/>
      <c r="M185" s="48"/>
      <c r="N185" s="48"/>
    </row>
    <row r="186" spans="1:14" x14ac:dyDescent="0.25">
      <c r="A186" s="47">
        <v>1</v>
      </c>
      <c r="B186" s="47">
        <f>IF(A186=0,"",SUM($A$7:A186))</f>
        <v>161</v>
      </c>
      <c r="C186" s="47" t="s">
        <v>12</v>
      </c>
      <c r="D186" s="48" t="s">
        <v>1347</v>
      </c>
      <c r="E186" s="77" t="s">
        <v>1348</v>
      </c>
      <c r="F186" s="32"/>
      <c r="G186" s="33" t="s">
        <v>40</v>
      </c>
      <c r="H186" s="33">
        <v>1</v>
      </c>
      <c r="I186" s="33" t="s">
        <v>50</v>
      </c>
      <c r="J186" s="55"/>
      <c r="K186" s="33">
        <v>9</v>
      </c>
      <c r="L186" s="48"/>
      <c r="M186" s="48"/>
      <c r="N186" s="48"/>
    </row>
    <row r="187" spans="1:14" x14ac:dyDescent="0.25">
      <c r="A187" s="47">
        <v>1</v>
      </c>
      <c r="B187" s="47">
        <f>IF(A187=0,"",SUM($A$7:A187))</f>
        <v>162</v>
      </c>
      <c r="C187" s="47" t="s">
        <v>12</v>
      </c>
      <c r="D187" s="48" t="s">
        <v>1349</v>
      </c>
      <c r="E187" s="77" t="s">
        <v>1350</v>
      </c>
      <c r="F187" s="32"/>
      <c r="G187" s="33" t="s">
        <v>40</v>
      </c>
      <c r="H187" s="33">
        <v>1</v>
      </c>
      <c r="I187" s="33" t="s">
        <v>50</v>
      </c>
      <c r="J187" s="55"/>
      <c r="K187" s="33">
        <v>9</v>
      </c>
      <c r="L187" s="48"/>
      <c r="M187" s="48"/>
      <c r="N187" s="48"/>
    </row>
    <row r="188" spans="1:14" x14ac:dyDescent="0.25">
      <c r="A188" s="47">
        <v>1</v>
      </c>
      <c r="B188" s="47">
        <f>IF(A188=0,"",SUM($A$7:A188))</f>
        <v>163</v>
      </c>
      <c r="C188" s="47" t="s">
        <v>12</v>
      </c>
      <c r="D188" s="48" t="s">
        <v>1351</v>
      </c>
      <c r="E188" s="77" t="s">
        <v>1352</v>
      </c>
      <c r="F188" s="32"/>
      <c r="G188" s="33" t="s">
        <v>40</v>
      </c>
      <c r="H188" s="33">
        <v>1</v>
      </c>
      <c r="I188" s="33" t="s">
        <v>50</v>
      </c>
      <c r="J188" s="55"/>
      <c r="K188" s="33">
        <v>9</v>
      </c>
      <c r="L188" s="48"/>
      <c r="M188" s="48"/>
      <c r="N188" s="48"/>
    </row>
    <row r="189" spans="1:14" x14ac:dyDescent="0.25">
      <c r="A189" s="47">
        <v>1</v>
      </c>
      <c r="B189" s="47">
        <f>IF(A189=0,"",SUM($A$7:A189))</f>
        <v>164</v>
      </c>
      <c r="C189" s="47" t="s">
        <v>12</v>
      </c>
      <c r="D189" s="48" t="s">
        <v>1353</v>
      </c>
      <c r="E189" s="77" t="s">
        <v>1354</v>
      </c>
      <c r="F189" s="32"/>
      <c r="G189" s="33" t="s">
        <v>40</v>
      </c>
      <c r="H189" s="33">
        <v>1</v>
      </c>
      <c r="I189" s="33" t="s">
        <v>50</v>
      </c>
      <c r="J189" s="55"/>
      <c r="K189" s="33">
        <v>9</v>
      </c>
      <c r="L189" s="48"/>
      <c r="M189" s="48"/>
      <c r="N189" s="48"/>
    </row>
    <row r="190" spans="1:14" x14ac:dyDescent="0.25">
      <c r="A190" s="47">
        <v>1</v>
      </c>
      <c r="B190" s="47">
        <f>IF(A190=0,"",SUM($A$7:A190))</f>
        <v>165</v>
      </c>
      <c r="C190" s="47" t="s">
        <v>12</v>
      </c>
      <c r="D190" s="48" t="s">
        <v>1355</v>
      </c>
      <c r="E190" s="77" t="s">
        <v>1232</v>
      </c>
      <c r="F190" s="32"/>
      <c r="G190" s="33" t="s">
        <v>13</v>
      </c>
      <c r="H190" s="33">
        <v>300</v>
      </c>
      <c r="I190" s="33" t="s">
        <v>42</v>
      </c>
      <c r="J190" s="55"/>
      <c r="K190" s="33"/>
      <c r="L190" s="48"/>
      <c r="M190" s="48"/>
      <c r="N190" s="48"/>
    </row>
    <row r="191" spans="1:14" x14ac:dyDescent="0.25">
      <c r="A191" s="47">
        <v>0</v>
      </c>
      <c r="B191" s="63" t="str">
        <f>IF(A191=0,"",SUM($A$7:A191))</f>
        <v/>
      </c>
      <c r="C191" s="64"/>
      <c r="D191" s="65" t="s">
        <v>1356</v>
      </c>
      <c r="E191" s="65"/>
      <c r="F191" s="65"/>
      <c r="G191" s="65"/>
      <c r="H191" s="65"/>
      <c r="I191" s="65"/>
      <c r="J191" s="53"/>
      <c r="K191" s="33"/>
      <c r="L191" s="48"/>
      <c r="M191" s="48"/>
      <c r="N191" s="48"/>
    </row>
    <row r="192" spans="1:14" x14ac:dyDescent="0.25">
      <c r="A192" s="47">
        <v>0</v>
      </c>
      <c r="B192" s="47" t="str">
        <f>IF(A192=0,"",SUM($A$7:A192))</f>
        <v/>
      </c>
      <c r="C192" s="47"/>
      <c r="D192" s="48"/>
      <c r="E192" s="57" t="s">
        <v>1357</v>
      </c>
      <c r="F192" s="32"/>
      <c r="G192" s="33"/>
      <c r="H192" s="33"/>
      <c r="I192" s="33"/>
      <c r="J192" s="55"/>
      <c r="K192" s="33"/>
      <c r="L192" s="48"/>
      <c r="M192" s="48"/>
      <c r="N192" s="48"/>
    </row>
    <row r="193" spans="1:14" x14ac:dyDescent="0.25">
      <c r="A193" s="47">
        <v>1</v>
      </c>
      <c r="B193" s="47">
        <f>IF(A193=0,"",SUM($A$7:A193))</f>
        <v>166</v>
      </c>
      <c r="C193" s="47" t="s">
        <v>12</v>
      </c>
      <c r="D193" s="48" t="s">
        <v>1358</v>
      </c>
      <c r="E193" s="91" t="s">
        <v>1359</v>
      </c>
      <c r="F193" s="32" t="s">
        <v>43</v>
      </c>
      <c r="G193" s="33" t="s">
        <v>40</v>
      </c>
      <c r="H193" s="33">
        <v>1</v>
      </c>
      <c r="I193" s="33" t="s">
        <v>44</v>
      </c>
      <c r="J193" s="55"/>
      <c r="K193" s="33">
        <v>9</v>
      </c>
      <c r="L193" s="48"/>
      <c r="M193" s="48"/>
      <c r="N193" s="48"/>
    </row>
    <row r="194" spans="1:14" x14ac:dyDescent="0.25">
      <c r="A194" s="47">
        <v>1</v>
      </c>
      <c r="B194" s="47">
        <f>IF(A194=0,"",SUM($A$7:A194))</f>
        <v>167</v>
      </c>
      <c r="C194" s="47" t="s">
        <v>12</v>
      </c>
      <c r="D194" s="48" t="s">
        <v>1360</v>
      </c>
      <c r="E194" s="91" t="s">
        <v>1361</v>
      </c>
      <c r="F194" s="32" t="s">
        <v>43</v>
      </c>
      <c r="G194" s="33" t="s">
        <v>40</v>
      </c>
      <c r="H194" s="33">
        <v>1</v>
      </c>
      <c r="I194" s="33" t="s">
        <v>44</v>
      </c>
      <c r="J194" s="55"/>
      <c r="K194" s="33">
        <v>9</v>
      </c>
      <c r="L194" s="48"/>
      <c r="M194" s="48"/>
      <c r="N194" s="48"/>
    </row>
    <row r="195" spans="1:14" ht="27" x14ac:dyDescent="0.25">
      <c r="A195" s="47">
        <v>0</v>
      </c>
      <c r="B195" s="47" t="str">
        <f>IF(A195=0,"",SUM($A$7:A195))</f>
        <v/>
      </c>
      <c r="C195" s="47"/>
      <c r="D195" s="48"/>
      <c r="E195" s="92" t="s">
        <v>1362</v>
      </c>
      <c r="F195" s="32"/>
      <c r="G195" s="33"/>
      <c r="H195" s="33"/>
      <c r="I195" s="33"/>
      <c r="J195" s="55"/>
      <c r="K195" s="33"/>
      <c r="L195" s="48"/>
      <c r="M195" s="48"/>
      <c r="N195" s="48"/>
    </row>
    <row r="196" spans="1:14" x14ac:dyDescent="0.25">
      <c r="A196" s="47">
        <v>0</v>
      </c>
      <c r="B196" s="47" t="str">
        <f>IF(A196=0,"",SUM($A$7:A196))</f>
        <v/>
      </c>
      <c r="C196" s="47"/>
      <c r="D196" s="48"/>
      <c r="E196" s="92" t="s">
        <v>1363</v>
      </c>
      <c r="F196" s="32"/>
      <c r="G196" s="33"/>
      <c r="H196" s="33"/>
      <c r="I196" s="33"/>
      <c r="J196" s="55"/>
      <c r="K196" s="33"/>
      <c r="L196" s="48"/>
      <c r="M196" s="48"/>
      <c r="N196" s="48"/>
    </row>
    <row r="197" spans="1:14" x14ac:dyDescent="0.25">
      <c r="A197" s="47">
        <v>1</v>
      </c>
      <c r="B197" s="47">
        <f>IF(A197=0,"",SUM($A$7:A197))</f>
        <v>168</v>
      </c>
      <c r="C197" s="47" t="s">
        <v>12</v>
      </c>
      <c r="D197" s="48" t="s">
        <v>1364</v>
      </c>
      <c r="E197" s="30" t="s">
        <v>1365</v>
      </c>
      <c r="F197" s="32" t="s">
        <v>43</v>
      </c>
      <c r="G197" s="33" t="s">
        <v>40</v>
      </c>
      <c r="H197" s="33">
        <v>1</v>
      </c>
      <c r="I197" s="33" t="s">
        <v>44</v>
      </c>
      <c r="J197" s="55"/>
      <c r="K197" s="33">
        <v>9</v>
      </c>
      <c r="L197" s="48"/>
      <c r="M197" s="48"/>
      <c r="N197" s="48"/>
    </row>
    <row r="198" spans="1:14" x14ac:dyDescent="0.25">
      <c r="A198" s="47">
        <v>1</v>
      </c>
      <c r="B198" s="47">
        <f>IF(A198=0,"",SUM($A$7:A198))</f>
        <v>169</v>
      </c>
      <c r="C198" s="47" t="s">
        <v>12</v>
      </c>
      <c r="D198" s="48" t="s">
        <v>1366</v>
      </c>
      <c r="E198" s="30" t="s">
        <v>1367</v>
      </c>
      <c r="F198" s="32" t="s">
        <v>43</v>
      </c>
      <c r="G198" s="33" t="s">
        <v>40</v>
      </c>
      <c r="H198" s="33">
        <v>1</v>
      </c>
      <c r="I198" s="33" t="s">
        <v>44</v>
      </c>
      <c r="J198" s="55"/>
      <c r="K198" s="33">
        <v>9</v>
      </c>
      <c r="L198" s="48"/>
      <c r="M198" s="48"/>
      <c r="N198" s="48"/>
    </row>
    <row r="199" spans="1:14" x14ac:dyDescent="0.25">
      <c r="A199" s="47">
        <v>1</v>
      </c>
      <c r="B199" s="47">
        <f>IF(A199=0,"",SUM($A$7:A199))</f>
        <v>170</v>
      </c>
      <c r="C199" s="47" t="s">
        <v>12</v>
      </c>
      <c r="D199" s="48" t="s">
        <v>1368</v>
      </c>
      <c r="E199" s="30" t="s">
        <v>1369</v>
      </c>
      <c r="F199" s="32" t="s">
        <v>43</v>
      </c>
      <c r="G199" s="33" t="s">
        <v>40</v>
      </c>
      <c r="H199" s="33">
        <v>1</v>
      </c>
      <c r="I199" s="33" t="s">
        <v>44</v>
      </c>
      <c r="J199" s="55"/>
      <c r="K199" s="33">
        <v>9</v>
      </c>
      <c r="L199" s="48"/>
      <c r="M199" s="48"/>
      <c r="N199" s="48"/>
    </row>
    <row r="200" spans="1:14" ht="27" x14ac:dyDescent="0.25">
      <c r="A200" s="47">
        <v>1</v>
      </c>
      <c r="B200" s="47">
        <f>IF(A200=0,"",SUM($A$7:A200))</f>
        <v>171</v>
      </c>
      <c r="C200" s="47" t="s">
        <v>12</v>
      </c>
      <c r="D200" s="48" t="s">
        <v>1370</v>
      </c>
      <c r="E200" s="30" t="s">
        <v>1371</v>
      </c>
      <c r="F200" s="32" t="s">
        <v>43</v>
      </c>
      <c r="G200" s="33" t="s">
        <v>40</v>
      </c>
      <c r="H200" s="33">
        <v>1</v>
      </c>
      <c r="I200" s="33" t="s">
        <v>44</v>
      </c>
      <c r="J200" s="55"/>
      <c r="K200" s="33">
        <v>9</v>
      </c>
      <c r="L200" s="48"/>
      <c r="M200" s="48"/>
      <c r="N200" s="48"/>
    </row>
    <row r="201" spans="1:14" x14ac:dyDescent="0.25">
      <c r="A201" s="47">
        <v>1</v>
      </c>
      <c r="B201" s="47">
        <f>IF(A201=0,"",SUM($A$7:A201))</f>
        <v>172</v>
      </c>
      <c r="C201" s="47" t="s">
        <v>12</v>
      </c>
      <c r="D201" s="48" t="s">
        <v>1372</v>
      </c>
      <c r="E201" s="30" t="s">
        <v>1373</v>
      </c>
      <c r="F201" s="32" t="s">
        <v>43</v>
      </c>
      <c r="G201" s="33" t="s">
        <v>40</v>
      </c>
      <c r="H201" s="33">
        <v>1</v>
      </c>
      <c r="I201" s="33" t="s">
        <v>44</v>
      </c>
      <c r="J201" s="55"/>
      <c r="K201" s="33">
        <v>9</v>
      </c>
      <c r="L201" s="48"/>
      <c r="M201" s="48"/>
      <c r="N201" s="48"/>
    </row>
    <row r="202" spans="1:14" x14ac:dyDescent="0.25">
      <c r="A202" s="47">
        <v>1</v>
      </c>
      <c r="B202" s="47">
        <f>IF(A202=0,"",SUM($A$7:A202))</f>
        <v>173</v>
      </c>
      <c r="C202" s="47" t="s">
        <v>12</v>
      </c>
      <c r="D202" s="48" t="s">
        <v>1374</v>
      </c>
      <c r="E202" s="30" t="s">
        <v>1375</v>
      </c>
      <c r="F202" s="32" t="s">
        <v>43</v>
      </c>
      <c r="G202" s="33" t="s">
        <v>40</v>
      </c>
      <c r="H202" s="33">
        <v>1</v>
      </c>
      <c r="I202" s="33" t="s">
        <v>44</v>
      </c>
      <c r="J202" s="55"/>
      <c r="K202" s="33">
        <v>9</v>
      </c>
      <c r="L202" s="48"/>
      <c r="M202" s="48"/>
      <c r="N202" s="48"/>
    </row>
    <row r="203" spans="1:14" x14ac:dyDescent="0.25">
      <c r="A203" s="47">
        <v>1</v>
      </c>
      <c r="B203" s="47">
        <f>IF(A203=0,"",SUM($A$7:A203))</f>
        <v>174</v>
      </c>
      <c r="C203" s="47" t="s">
        <v>12</v>
      </c>
      <c r="D203" s="48" t="s">
        <v>1376</v>
      </c>
      <c r="E203" s="30" t="s">
        <v>1377</v>
      </c>
      <c r="F203" s="32" t="s">
        <v>43</v>
      </c>
      <c r="G203" s="33" t="s">
        <v>40</v>
      </c>
      <c r="H203" s="33">
        <v>1</v>
      </c>
      <c r="I203" s="33" t="s">
        <v>44</v>
      </c>
      <c r="J203" s="55"/>
      <c r="K203" s="33">
        <v>9</v>
      </c>
      <c r="L203" s="48"/>
      <c r="M203" s="48"/>
      <c r="N203" s="48"/>
    </row>
    <row r="204" spans="1:14" x14ac:dyDescent="0.25">
      <c r="A204" s="47">
        <v>1</v>
      </c>
      <c r="B204" s="47">
        <f>IF(A204=0,"",SUM($A$7:A204))</f>
        <v>175</v>
      </c>
      <c r="C204" s="47" t="s">
        <v>12</v>
      </c>
      <c r="D204" s="48" t="s">
        <v>1378</v>
      </c>
      <c r="E204" s="30" t="s">
        <v>1379</v>
      </c>
      <c r="F204" s="32" t="s">
        <v>43</v>
      </c>
      <c r="G204" s="33" t="s">
        <v>40</v>
      </c>
      <c r="H204" s="33">
        <v>1</v>
      </c>
      <c r="I204" s="33" t="s">
        <v>44</v>
      </c>
      <c r="J204" s="55"/>
      <c r="K204" s="33">
        <v>9</v>
      </c>
      <c r="L204" s="48"/>
      <c r="M204" s="48"/>
      <c r="N204" s="48"/>
    </row>
    <row r="205" spans="1:14" x14ac:dyDescent="0.25">
      <c r="A205" s="47">
        <v>1</v>
      </c>
      <c r="B205" s="47">
        <f>IF(A205=0,"",SUM($A$7:A205))</f>
        <v>176</v>
      </c>
      <c r="C205" s="47" t="s">
        <v>12</v>
      </c>
      <c r="D205" s="48" t="s">
        <v>1380</v>
      </c>
      <c r="E205" s="30" t="s">
        <v>1381</v>
      </c>
      <c r="F205" s="32" t="s">
        <v>43</v>
      </c>
      <c r="G205" s="33" t="s">
        <v>40</v>
      </c>
      <c r="H205" s="33">
        <v>1</v>
      </c>
      <c r="I205" s="33" t="s">
        <v>44</v>
      </c>
      <c r="J205" s="55"/>
      <c r="K205" s="33">
        <v>9</v>
      </c>
      <c r="L205" s="48"/>
      <c r="M205" s="48"/>
      <c r="N205" s="48"/>
    </row>
    <row r="206" spans="1:14" x14ac:dyDescent="0.25">
      <c r="A206" s="47">
        <v>1</v>
      </c>
      <c r="B206" s="47">
        <f>IF(A206=0,"",SUM($A$7:A206))</f>
        <v>177</v>
      </c>
      <c r="C206" s="47" t="s">
        <v>12</v>
      </c>
      <c r="D206" s="48" t="s">
        <v>1382</v>
      </c>
      <c r="E206" s="30" t="s">
        <v>1383</v>
      </c>
      <c r="F206" s="32" t="s">
        <v>43</v>
      </c>
      <c r="G206" s="33" t="s">
        <v>40</v>
      </c>
      <c r="H206" s="33">
        <v>1</v>
      </c>
      <c r="I206" s="33" t="s">
        <v>44</v>
      </c>
      <c r="J206" s="55"/>
      <c r="K206" s="33">
        <v>9</v>
      </c>
      <c r="L206" s="48"/>
      <c r="M206" s="48"/>
      <c r="N206" s="48"/>
    </row>
    <row r="207" spans="1:14" x14ac:dyDescent="0.25">
      <c r="A207" s="47">
        <v>0</v>
      </c>
      <c r="B207" s="47" t="str">
        <f>IF(A207=0,"",SUM($A$7:A207))</f>
        <v/>
      </c>
      <c r="C207" s="47"/>
      <c r="D207" s="48"/>
      <c r="E207" s="92" t="s">
        <v>1384</v>
      </c>
      <c r="F207" s="32"/>
      <c r="G207" s="33"/>
      <c r="H207" s="33"/>
      <c r="I207" s="33"/>
      <c r="J207" s="55"/>
      <c r="K207" s="33"/>
      <c r="L207" s="48"/>
      <c r="M207" s="48"/>
      <c r="N207" s="48"/>
    </row>
    <row r="208" spans="1:14" x14ac:dyDescent="0.25">
      <c r="A208" s="47">
        <v>1</v>
      </c>
      <c r="B208" s="47">
        <f>IF(A208=0,"",SUM($A$7:A208))</f>
        <v>178</v>
      </c>
      <c r="C208" s="47" t="s">
        <v>12</v>
      </c>
      <c r="D208" s="48" t="s">
        <v>1385</v>
      </c>
      <c r="E208" s="30" t="s">
        <v>1386</v>
      </c>
      <c r="F208" s="32" t="s">
        <v>43</v>
      </c>
      <c r="G208" s="33" t="s">
        <v>40</v>
      </c>
      <c r="H208" s="33">
        <v>1</v>
      </c>
      <c r="I208" s="33" t="s">
        <v>44</v>
      </c>
      <c r="J208" s="55"/>
      <c r="K208" s="33">
        <v>9</v>
      </c>
      <c r="L208" s="48"/>
      <c r="M208" s="48"/>
      <c r="N208" s="48"/>
    </row>
    <row r="209" spans="1:14" x14ac:dyDescent="0.25">
      <c r="A209" s="47">
        <v>1</v>
      </c>
      <c r="B209" s="47">
        <f>IF(A209=0,"",SUM($A$7:A209))</f>
        <v>179</v>
      </c>
      <c r="C209" s="47" t="s">
        <v>12</v>
      </c>
      <c r="D209" s="48" t="s">
        <v>1387</v>
      </c>
      <c r="E209" s="30" t="s">
        <v>1388</v>
      </c>
      <c r="F209" s="32" t="s">
        <v>43</v>
      </c>
      <c r="G209" s="33" t="s">
        <v>40</v>
      </c>
      <c r="H209" s="33">
        <v>1</v>
      </c>
      <c r="I209" s="33" t="s">
        <v>44</v>
      </c>
      <c r="J209" s="55"/>
      <c r="K209" s="33">
        <v>9</v>
      </c>
      <c r="L209" s="48"/>
      <c r="M209" s="48"/>
      <c r="N209" s="48"/>
    </row>
    <row r="210" spans="1:14" x14ac:dyDescent="0.25">
      <c r="A210" s="47">
        <v>1</v>
      </c>
      <c r="B210" s="47">
        <f>IF(A210=0,"",SUM($A$7:A210))</f>
        <v>180</v>
      </c>
      <c r="C210" s="47" t="s">
        <v>12</v>
      </c>
      <c r="D210" s="48" t="s">
        <v>1389</v>
      </c>
      <c r="E210" s="30" t="s">
        <v>1365</v>
      </c>
      <c r="F210" s="32" t="s">
        <v>43</v>
      </c>
      <c r="G210" s="33" t="s">
        <v>40</v>
      </c>
      <c r="H210" s="33">
        <v>1</v>
      </c>
      <c r="I210" s="33" t="s">
        <v>44</v>
      </c>
      <c r="J210" s="55"/>
      <c r="K210" s="33">
        <v>9</v>
      </c>
      <c r="L210" s="48"/>
      <c r="M210" s="48"/>
      <c r="N210" s="48"/>
    </row>
    <row r="211" spans="1:14" x14ac:dyDescent="0.25">
      <c r="A211" s="47">
        <v>1</v>
      </c>
      <c r="B211" s="47">
        <f>IF(A211=0,"",SUM($A$7:A211))</f>
        <v>181</v>
      </c>
      <c r="C211" s="47" t="s">
        <v>12</v>
      </c>
      <c r="D211" s="48" t="s">
        <v>1390</v>
      </c>
      <c r="E211" s="30" t="s">
        <v>1367</v>
      </c>
      <c r="F211" s="32" t="s">
        <v>43</v>
      </c>
      <c r="G211" s="33" t="s">
        <v>40</v>
      </c>
      <c r="H211" s="33">
        <v>1</v>
      </c>
      <c r="I211" s="33" t="s">
        <v>44</v>
      </c>
      <c r="J211" s="55"/>
      <c r="K211" s="33">
        <v>9</v>
      </c>
      <c r="L211" s="48"/>
      <c r="M211" s="48"/>
      <c r="N211" s="48"/>
    </row>
    <row r="212" spans="1:14" x14ac:dyDescent="0.25">
      <c r="A212" s="47">
        <v>1</v>
      </c>
      <c r="B212" s="47">
        <f>IF(A212=0,"",SUM($A$7:A212))</f>
        <v>182</v>
      </c>
      <c r="C212" s="47" t="s">
        <v>12</v>
      </c>
      <c r="D212" s="48" t="s">
        <v>1391</v>
      </c>
      <c r="E212" s="30" t="s">
        <v>1369</v>
      </c>
      <c r="F212" s="32" t="s">
        <v>43</v>
      </c>
      <c r="G212" s="33" t="s">
        <v>40</v>
      </c>
      <c r="H212" s="33">
        <v>1</v>
      </c>
      <c r="I212" s="33" t="s">
        <v>44</v>
      </c>
      <c r="J212" s="55"/>
      <c r="K212" s="33">
        <v>9</v>
      </c>
      <c r="L212" s="48"/>
      <c r="M212" s="48"/>
      <c r="N212" s="48"/>
    </row>
    <row r="213" spans="1:14" ht="27" x14ac:dyDescent="0.25">
      <c r="A213" s="47">
        <v>1</v>
      </c>
      <c r="B213" s="47">
        <f>IF(A213=0,"",SUM($A$7:A213))</f>
        <v>183</v>
      </c>
      <c r="C213" s="47" t="s">
        <v>12</v>
      </c>
      <c r="D213" s="48" t="s">
        <v>1392</v>
      </c>
      <c r="E213" s="30" t="s">
        <v>1371</v>
      </c>
      <c r="F213" s="32" t="s">
        <v>43</v>
      </c>
      <c r="G213" s="33" t="s">
        <v>40</v>
      </c>
      <c r="H213" s="33">
        <v>1</v>
      </c>
      <c r="I213" s="33" t="s">
        <v>44</v>
      </c>
      <c r="J213" s="55"/>
      <c r="K213" s="33">
        <v>9</v>
      </c>
      <c r="L213" s="48"/>
      <c r="M213" s="48"/>
      <c r="N213" s="48"/>
    </row>
    <row r="214" spans="1:14" ht="90" customHeight="1" x14ac:dyDescent="0.25">
      <c r="A214" s="47">
        <v>1</v>
      </c>
      <c r="B214" s="47">
        <f>IF(A214=0,"",SUM($A$7:A214))</f>
        <v>184</v>
      </c>
      <c r="C214" s="47" t="s">
        <v>12</v>
      </c>
      <c r="D214" s="48" t="s">
        <v>1393</v>
      </c>
      <c r="E214" s="30" t="s">
        <v>1394</v>
      </c>
      <c r="F214" s="32" t="s">
        <v>1395</v>
      </c>
      <c r="G214" s="33" t="s">
        <v>40</v>
      </c>
      <c r="H214" s="33">
        <v>1</v>
      </c>
      <c r="I214" s="33" t="s">
        <v>142</v>
      </c>
      <c r="J214" s="55"/>
      <c r="K214" s="33">
        <v>9</v>
      </c>
      <c r="L214" s="48"/>
      <c r="M214" s="48"/>
      <c r="N214" s="48"/>
    </row>
    <row r="215" spans="1:14" ht="27" x14ac:dyDescent="0.25">
      <c r="A215" s="47">
        <v>1</v>
      </c>
      <c r="B215" s="47">
        <f>IF(A215=0,"",SUM($A$7:A215))</f>
        <v>185</v>
      </c>
      <c r="C215" s="47" t="s">
        <v>12</v>
      </c>
      <c r="D215" s="48" t="s">
        <v>1396</v>
      </c>
      <c r="E215" s="30" t="s">
        <v>1397</v>
      </c>
      <c r="F215" s="32"/>
      <c r="G215" s="33" t="s">
        <v>40</v>
      </c>
      <c r="H215" s="33">
        <v>7</v>
      </c>
      <c r="I215" s="33" t="s">
        <v>1398</v>
      </c>
      <c r="J215" s="55"/>
      <c r="K215" s="47" t="s">
        <v>1399</v>
      </c>
      <c r="L215" s="48"/>
      <c r="M215" s="48"/>
      <c r="N215" s="48"/>
    </row>
    <row r="216" spans="1:14" x14ac:dyDescent="0.25">
      <c r="A216" s="47">
        <v>0</v>
      </c>
      <c r="B216" s="63" t="str">
        <f>IF(A216=0,"",SUM($A$7:A216))</f>
        <v/>
      </c>
      <c r="C216" s="64"/>
      <c r="D216" s="65" t="s">
        <v>1400</v>
      </c>
      <c r="E216" s="65"/>
      <c r="F216" s="65"/>
      <c r="G216" s="65"/>
      <c r="H216" s="65"/>
      <c r="I216" s="65"/>
      <c r="J216" s="53"/>
      <c r="K216" s="33"/>
      <c r="L216" s="48"/>
      <c r="M216" s="48"/>
      <c r="N216" s="48"/>
    </row>
    <row r="217" spans="1:14" ht="27" x14ac:dyDescent="0.25">
      <c r="A217" s="47">
        <v>1</v>
      </c>
      <c r="B217" s="47">
        <f>IF(A217=0,"",SUM($A$7:A217))</f>
        <v>186</v>
      </c>
      <c r="C217" s="47" t="s">
        <v>12</v>
      </c>
      <c r="D217" s="48" t="s">
        <v>1401</v>
      </c>
      <c r="E217" s="49" t="s">
        <v>1402</v>
      </c>
      <c r="F217" s="32" t="s">
        <v>352</v>
      </c>
      <c r="G217" s="33" t="s">
        <v>40</v>
      </c>
      <c r="H217" s="33">
        <v>1</v>
      </c>
      <c r="I217" s="33" t="s">
        <v>165</v>
      </c>
      <c r="J217" s="55"/>
      <c r="K217" s="33">
        <v>9</v>
      </c>
      <c r="L217" s="48"/>
      <c r="M217" s="48"/>
      <c r="N217" s="48"/>
    </row>
    <row r="218" spans="1:14" x14ac:dyDescent="0.25">
      <c r="A218" s="47">
        <v>0</v>
      </c>
      <c r="B218" s="47" t="str">
        <f>IF(A218=0,"",SUM($A$7:A218))</f>
        <v/>
      </c>
      <c r="C218" s="47"/>
      <c r="D218" s="48"/>
      <c r="E218" s="90" t="s">
        <v>1403</v>
      </c>
      <c r="F218" s="32"/>
      <c r="G218" s="33"/>
      <c r="H218" s="33"/>
      <c r="I218" s="33"/>
      <c r="J218" s="55"/>
      <c r="K218" s="33"/>
      <c r="L218" s="48"/>
      <c r="M218" s="48"/>
      <c r="N218" s="48"/>
    </row>
    <row r="219" spans="1:14" x14ac:dyDescent="0.25">
      <c r="A219" s="47">
        <v>0</v>
      </c>
      <c r="B219" s="47" t="str">
        <f>IF(A219=0,"",SUM($A$7:A219))</f>
        <v/>
      </c>
      <c r="C219" s="48"/>
      <c r="D219" s="48"/>
      <c r="E219" s="90" t="s">
        <v>1404</v>
      </c>
      <c r="F219" s="32"/>
      <c r="G219" s="33"/>
      <c r="H219" s="33"/>
      <c r="I219" s="33"/>
      <c r="J219" s="55"/>
      <c r="K219" s="33"/>
      <c r="L219" s="48"/>
      <c r="M219" s="48"/>
      <c r="N219" s="48"/>
    </row>
    <row r="220" spans="1:14" x14ac:dyDescent="0.25">
      <c r="A220" s="47">
        <v>1</v>
      </c>
      <c r="B220" s="47">
        <f>IF(A220=0,"",SUM($A$7:A220))</f>
        <v>187</v>
      </c>
      <c r="C220" s="47" t="s">
        <v>12</v>
      </c>
      <c r="D220" s="48" t="s">
        <v>1405</v>
      </c>
      <c r="E220" s="77" t="s">
        <v>1406</v>
      </c>
      <c r="F220" s="32" t="s">
        <v>43</v>
      </c>
      <c r="G220" s="33" t="s">
        <v>40</v>
      </c>
      <c r="H220" s="33">
        <v>1</v>
      </c>
      <c r="I220" s="33" t="s">
        <v>44</v>
      </c>
      <c r="J220" s="55"/>
      <c r="K220" s="33">
        <v>9</v>
      </c>
      <c r="L220" s="48"/>
      <c r="M220" s="48"/>
      <c r="N220" s="48"/>
    </row>
    <row r="221" spans="1:14" x14ac:dyDescent="0.25">
      <c r="A221" s="47">
        <v>1</v>
      </c>
      <c r="B221" s="47">
        <f>IF(A221=0,"",SUM($A$7:A221))</f>
        <v>188</v>
      </c>
      <c r="C221" s="47" t="s">
        <v>12</v>
      </c>
      <c r="D221" s="48" t="s">
        <v>1407</v>
      </c>
      <c r="E221" s="77" t="s">
        <v>1408</v>
      </c>
      <c r="F221" s="32" t="s">
        <v>43</v>
      </c>
      <c r="G221" s="33" t="s">
        <v>40</v>
      </c>
      <c r="H221" s="33">
        <v>1</v>
      </c>
      <c r="I221" s="33" t="s">
        <v>44</v>
      </c>
      <c r="J221" s="55"/>
      <c r="K221" s="33">
        <v>9</v>
      </c>
      <c r="L221" s="48"/>
      <c r="M221" s="48"/>
      <c r="N221" s="48"/>
    </row>
    <row r="222" spans="1:14" x14ac:dyDescent="0.25">
      <c r="A222" s="47">
        <v>1</v>
      </c>
      <c r="B222" s="47">
        <f>IF(A222=0,"",SUM($A$7:A222))</f>
        <v>189</v>
      </c>
      <c r="C222" s="47" t="s">
        <v>12</v>
      </c>
      <c r="D222" s="48" t="s">
        <v>1409</v>
      </c>
      <c r="E222" s="77" t="s">
        <v>1410</v>
      </c>
      <c r="F222" s="32" t="s">
        <v>43</v>
      </c>
      <c r="G222" s="33" t="s">
        <v>40</v>
      </c>
      <c r="H222" s="33">
        <v>1</v>
      </c>
      <c r="I222" s="33" t="s">
        <v>44</v>
      </c>
      <c r="J222" s="55"/>
      <c r="K222" s="33">
        <v>9</v>
      </c>
      <c r="L222" s="48"/>
      <c r="M222" s="48"/>
      <c r="N222" s="48"/>
    </row>
    <row r="223" spans="1:14" x14ac:dyDescent="0.25">
      <c r="A223" s="47">
        <v>1</v>
      </c>
      <c r="B223" s="47">
        <f>IF(A223=0,"",SUM($A$7:A223))</f>
        <v>190</v>
      </c>
      <c r="C223" s="47" t="s">
        <v>12</v>
      </c>
      <c r="D223" s="48" t="s">
        <v>1411</v>
      </c>
      <c r="E223" s="77" t="s">
        <v>1412</v>
      </c>
      <c r="F223" s="32" t="s">
        <v>43</v>
      </c>
      <c r="G223" s="33" t="s">
        <v>40</v>
      </c>
      <c r="H223" s="33">
        <v>1</v>
      </c>
      <c r="I223" s="33" t="s">
        <v>44</v>
      </c>
      <c r="J223" s="55"/>
      <c r="K223" s="33">
        <v>9</v>
      </c>
      <c r="L223" s="48"/>
      <c r="M223" s="48"/>
      <c r="N223" s="48"/>
    </row>
    <row r="224" spans="1:14" x14ac:dyDescent="0.25">
      <c r="A224" s="47">
        <v>0</v>
      </c>
      <c r="B224" s="47" t="str">
        <f>IF(A224=0,"",SUM($A$7:A224))</f>
        <v/>
      </c>
      <c r="C224" s="47"/>
      <c r="D224" s="48"/>
      <c r="E224" s="90" t="s">
        <v>1413</v>
      </c>
      <c r="F224" s="32"/>
      <c r="G224" s="33"/>
      <c r="H224" s="33"/>
      <c r="I224" s="33"/>
      <c r="J224" s="55"/>
      <c r="K224" s="33"/>
      <c r="L224" s="48"/>
      <c r="M224" s="48"/>
      <c r="N224" s="48"/>
    </row>
    <row r="225" spans="1:14" x14ac:dyDescent="0.25">
      <c r="A225" s="47">
        <v>1</v>
      </c>
      <c r="B225" s="47">
        <f>IF(A225=0,"",SUM($A$7:A225))</f>
        <v>191</v>
      </c>
      <c r="C225" s="47" t="s">
        <v>12</v>
      </c>
      <c r="D225" s="48" t="s">
        <v>1414</v>
      </c>
      <c r="E225" s="77" t="s">
        <v>1406</v>
      </c>
      <c r="F225" s="32" t="s">
        <v>43</v>
      </c>
      <c r="G225" s="33" t="s">
        <v>40</v>
      </c>
      <c r="H225" s="33">
        <v>1</v>
      </c>
      <c r="I225" s="33" t="s">
        <v>44</v>
      </c>
      <c r="J225" s="55"/>
      <c r="K225" s="33">
        <v>9</v>
      </c>
      <c r="L225" s="48"/>
      <c r="M225" s="48"/>
      <c r="N225" s="48"/>
    </row>
    <row r="226" spans="1:14" x14ac:dyDescent="0.25">
      <c r="A226" s="47">
        <v>1</v>
      </c>
      <c r="B226" s="47">
        <f>IF(A226=0,"",SUM($A$7:A226))</f>
        <v>192</v>
      </c>
      <c r="C226" s="47" t="s">
        <v>12</v>
      </c>
      <c r="D226" s="48" t="s">
        <v>1415</v>
      </c>
      <c r="E226" s="77" t="s">
        <v>1408</v>
      </c>
      <c r="F226" s="32" t="s">
        <v>43</v>
      </c>
      <c r="G226" s="33" t="s">
        <v>40</v>
      </c>
      <c r="H226" s="33">
        <v>1</v>
      </c>
      <c r="I226" s="33" t="s">
        <v>44</v>
      </c>
      <c r="J226" s="55"/>
      <c r="K226" s="33">
        <v>9</v>
      </c>
      <c r="L226" s="48"/>
      <c r="M226" s="48"/>
      <c r="N226" s="48"/>
    </row>
    <row r="227" spans="1:14" x14ac:dyDescent="0.25">
      <c r="A227" s="47">
        <v>1</v>
      </c>
      <c r="B227" s="47">
        <f>IF(A227=0,"",SUM($A$7:A227))</f>
        <v>193</v>
      </c>
      <c r="C227" s="47" t="s">
        <v>12</v>
      </c>
      <c r="D227" s="48" t="s">
        <v>1416</v>
      </c>
      <c r="E227" s="77" t="s">
        <v>1410</v>
      </c>
      <c r="F227" s="32" t="s">
        <v>43</v>
      </c>
      <c r="G227" s="33" t="s">
        <v>40</v>
      </c>
      <c r="H227" s="33">
        <v>1</v>
      </c>
      <c r="I227" s="33" t="s">
        <v>44</v>
      </c>
      <c r="J227" s="55"/>
      <c r="K227" s="33">
        <v>9</v>
      </c>
      <c r="L227" s="48"/>
      <c r="M227" s="48"/>
      <c r="N227" s="48"/>
    </row>
    <row r="228" spans="1:14" x14ac:dyDescent="0.25">
      <c r="A228" s="47">
        <v>1</v>
      </c>
      <c r="B228" s="47">
        <f>IF(A228=0,"",SUM($A$7:A228))</f>
        <v>194</v>
      </c>
      <c r="C228" s="47" t="s">
        <v>12</v>
      </c>
      <c r="D228" s="48" t="s">
        <v>1417</v>
      </c>
      <c r="E228" s="77" t="s">
        <v>1412</v>
      </c>
      <c r="F228" s="32" t="s">
        <v>43</v>
      </c>
      <c r="G228" s="33" t="s">
        <v>40</v>
      </c>
      <c r="H228" s="33">
        <v>1</v>
      </c>
      <c r="I228" s="33" t="s">
        <v>44</v>
      </c>
      <c r="J228" s="55"/>
      <c r="K228" s="33">
        <v>9</v>
      </c>
      <c r="L228" s="48"/>
      <c r="M228" s="48"/>
      <c r="N228" s="48"/>
    </row>
    <row r="229" spans="1:14" x14ac:dyDescent="0.25">
      <c r="A229" s="47">
        <v>0</v>
      </c>
      <c r="B229" s="47" t="str">
        <f>IF(A229=0,"",SUM($A$7:A229))</f>
        <v/>
      </c>
      <c r="C229" s="47"/>
      <c r="D229" s="48"/>
      <c r="E229" s="90" t="s">
        <v>1418</v>
      </c>
      <c r="F229" s="32"/>
      <c r="G229" s="33"/>
      <c r="H229" s="33"/>
      <c r="I229" s="33"/>
      <c r="J229" s="55"/>
      <c r="K229" s="33"/>
      <c r="L229" s="48"/>
      <c r="M229" s="48"/>
      <c r="N229" s="48"/>
    </row>
    <row r="230" spans="1:14" ht="27" x14ac:dyDescent="0.25">
      <c r="A230" s="47">
        <v>1</v>
      </c>
      <c r="B230" s="47">
        <f>IF(A230=0,"",SUM($A$7:A230))</f>
        <v>195</v>
      </c>
      <c r="C230" s="47" t="s">
        <v>12</v>
      </c>
      <c r="D230" s="48" t="s">
        <v>1419</v>
      </c>
      <c r="E230" s="77" t="s">
        <v>1406</v>
      </c>
      <c r="F230" s="32" t="s">
        <v>1420</v>
      </c>
      <c r="G230" s="33" t="s">
        <v>40</v>
      </c>
      <c r="H230" s="33">
        <v>1</v>
      </c>
      <c r="I230" s="33" t="s">
        <v>44</v>
      </c>
      <c r="J230" s="55"/>
      <c r="K230" s="33">
        <v>9</v>
      </c>
      <c r="L230" s="48"/>
      <c r="M230" s="48"/>
      <c r="N230" s="48"/>
    </row>
    <row r="231" spans="1:14" ht="27" x14ac:dyDescent="0.25">
      <c r="A231" s="47">
        <v>1</v>
      </c>
      <c r="B231" s="47">
        <f>IF(A231=0,"",SUM($A$7:A231))</f>
        <v>196</v>
      </c>
      <c r="C231" s="47" t="s">
        <v>12</v>
      </c>
      <c r="D231" s="48" t="s">
        <v>1421</v>
      </c>
      <c r="E231" s="77" t="s">
        <v>1408</v>
      </c>
      <c r="F231" s="32" t="s">
        <v>1420</v>
      </c>
      <c r="G231" s="33" t="s">
        <v>40</v>
      </c>
      <c r="H231" s="33">
        <v>1</v>
      </c>
      <c r="I231" s="33" t="s">
        <v>44</v>
      </c>
      <c r="J231" s="55"/>
      <c r="K231" s="33">
        <v>9</v>
      </c>
      <c r="L231" s="48"/>
      <c r="M231" s="48"/>
      <c r="N231" s="48"/>
    </row>
    <row r="232" spans="1:14" ht="27" x14ac:dyDescent="0.25">
      <c r="A232" s="47">
        <v>1</v>
      </c>
      <c r="B232" s="47">
        <f>IF(A232=0,"",SUM($A$7:A232))</f>
        <v>197</v>
      </c>
      <c r="C232" s="47" t="s">
        <v>12</v>
      </c>
      <c r="D232" s="48" t="s">
        <v>1422</v>
      </c>
      <c r="E232" s="77" t="s">
        <v>1410</v>
      </c>
      <c r="F232" s="32" t="s">
        <v>1420</v>
      </c>
      <c r="G232" s="33" t="s">
        <v>40</v>
      </c>
      <c r="H232" s="33">
        <v>1</v>
      </c>
      <c r="I232" s="33" t="s">
        <v>44</v>
      </c>
      <c r="J232" s="55"/>
      <c r="K232" s="33">
        <v>9</v>
      </c>
      <c r="L232" s="48"/>
      <c r="M232" s="48"/>
      <c r="N232" s="48"/>
    </row>
    <row r="233" spans="1:14" ht="27" x14ac:dyDescent="0.25">
      <c r="A233" s="47">
        <v>1</v>
      </c>
      <c r="B233" s="47">
        <f>IF(A233=0,"",SUM($A$7:A233))</f>
        <v>198</v>
      </c>
      <c r="C233" s="47" t="s">
        <v>12</v>
      </c>
      <c r="D233" s="48" t="s">
        <v>1423</v>
      </c>
      <c r="E233" s="77" t="s">
        <v>1412</v>
      </c>
      <c r="F233" s="32" t="s">
        <v>1420</v>
      </c>
      <c r="G233" s="33" t="s">
        <v>40</v>
      </c>
      <c r="H233" s="33">
        <v>1</v>
      </c>
      <c r="I233" s="33" t="s">
        <v>44</v>
      </c>
      <c r="J233" s="55"/>
      <c r="K233" s="33">
        <v>9</v>
      </c>
      <c r="L233" s="48"/>
      <c r="M233" s="48"/>
      <c r="N233" s="48"/>
    </row>
    <row r="234" spans="1:14" x14ac:dyDescent="0.25">
      <c r="A234" s="47">
        <v>0</v>
      </c>
      <c r="B234" s="47" t="str">
        <f>IF(A234=0,"",SUM($A$7:A234))</f>
        <v/>
      </c>
      <c r="C234" s="47"/>
      <c r="D234" s="48"/>
      <c r="E234" s="90" t="s">
        <v>1424</v>
      </c>
      <c r="F234" s="32"/>
      <c r="G234" s="33"/>
      <c r="H234" s="33"/>
      <c r="I234" s="33"/>
      <c r="J234" s="55"/>
      <c r="K234" s="33"/>
      <c r="L234" s="48"/>
      <c r="M234" s="48"/>
      <c r="N234" s="48"/>
    </row>
    <row r="235" spans="1:14" ht="40.5" x14ac:dyDescent="0.25">
      <c r="A235" s="47">
        <v>1</v>
      </c>
      <c r="B235" s="47">
        <f>IF(A235=0,"",SUM($A$7:A235))</f>
        <v>199</v>
      </c>
      <c r="C235" s="47" t="s">
        <v>12</v>
      </c>
      <c r="D235" s="48" t="s">
        <v>1425</v>
      </c>
      <c r="E235" s="77" t="s">
        <v>1426</v>
      </c>
      <c r="F235" s="32" t="s">
        <v>1427</v>
      </c>
      <c r="G235" s="33" t="s">
        <v>40</v>
      </c>
      <c r="H235" s="33">
        <v>1</v>
      </c>
      <c r="I235" s="33" t="s">
        <v>142</v>
      </c>
      <c r="J235" s="55"/>
      <c r="K235" s="33">
        <v>9</v>
      </c>
      <c r="L235" s="48"/>
      <c r="M235" s="48"/>
      <c r="N235" s="48"/>
    </row>
    <row r="236" spans="1:14" x14ac:dyDescent="0.25">
      <c r="A236" s="47">
        <v>1</v>
      </c>
      <c r="B236" s="47">
        <f>IF(A236=0,"",SUM($A$7:A239))</f>
        <v>203</v>
      </c>
      <c r="C236" s="47" t="s">
        <v>12</v>
      </c>
      <c r="D236" s="48" t="s">
        <v>1428</v>
      </c>
      <c r="E236" s="77" t="s">
        <v>1429</v>
      </c>
      <c r="F236" s="32"/>
      <c r="G236" s="33" t="s">
        <v>13</v>
      </c>
      <c r="H236" s="33">
        <v>300</v>
      </c>
      <c r="I236" s="33" t="s">
        <v>42</v>
      </c>
      <c r="J236" s="55"/>
      <c r="K236" s="33"/>
      <c r="L236" s="48"/>
      <c r="M236" s="48"/>
      <c r="N236" s="48"/>
    </row>
    <row r="237" spans="1:14" ht="40.5" x14ac:dyDescent="0.25">
      <c r="A237" s="47">
        <v>1</v>
      </c>
      <c r="B237" s="47">
        <f>IF(A237=0,"",SUM($A$7:A237))</f>
        <v>201</v>
      </c>
      <c r="C237" s="47" t="s">
        <v>12</v>
      </c>
      <c r="D237" s="48" t="s">
        <v>1430</v>
      </c>
      <c r="E237" s="77" t="s">
        <v>1408</v>
      </c>
      <c r="F237" s="32" t="s">
        <v>1427</v>
      </c>
      <c r="G237" s="33" t="s">
        <v>40</v>
      </c>
      <c r="H237" s="33">
        <v>1</v>
      </c>
      <c r="I237" s="33" t="s">
        <v>142</v>
      </c>
      <c r="J237" s="55"/>
      <c r="K237" s="33">
        <v>9</v>
      </c>
      <c r="L237" s="48"/>
      <c r="M237" s="48"/>
      <c r="N237" s="48"/>
    </row>
    <row r="238" spans="1:14" x14ac:dyDescent="0.25">
      <c r="A238" s="47">
        <v>1</v>
      </c>
      <c r="B238" s="47">
        <f>IF(A238=0,"",SUM($A$7:A239))</f>
        <v>203</v>
      </c>
      <c r="C238" s="47" t="s">
        <v>12</v>
      </c>
      <c r="D238" s="48" t="s">
        <v>1431</v>
      </c>
      <c r="E238" s="77" t="s">
        <v>1432</v>
      </c>
      <c r="F238" s="32"/>
      <c r="G238" s="33" t="s">
        <v>13</v>
      </c>
      <c r="H238" s="33">
        <v>300</v>
      </c>
      <c r="I238" s="33" t="s">
        <v>42</v>
      </c>
      <c r="J238" s="55"/>
      <c r="K238" s="33"/>
      <c r="L238" s="48"/>
      <c r="M238" s="48"/>
      <c r="N238" s="48"/>
    </row>
    <row r="239" spans="1:14" ht="40.5" x14ac:dyDescent="0.25">
      <c r="A239" s="47">
        <v>1</v>
      </c>
      <c r="B239" s="47">
        <f>IF(A239=0,"",SUM($A$7:A239))</f>
        <v>203</v>
      </c>
      <c r="C239" s="47" t="s">
        <v>12</v>
      </c>
      <c r="D239" s="48" t="s">
        <v>1433</v>
      </c>
      <c r="E239" s="77" t="s">
        <v>1410</v>
      </c>
      <c r="F239" s="32" t="s">
        <v>1427</v>
      </c>
      <c r="G239" s="33" t="s">
        <v>40</v>
      </c>
      <c r="H239" s="33">
        <v>1</v>
      </c>
      <c r="I239" s="33" t="s">
        <v>142</v>
      </c>
      <c r="J239" s="55"/>
      <c r="K239" s="33">
        <v>9</v>
      </c>
      <c r="L239" s="48"/>
      <c r="M239" s="48"/>
      <c r="N239" s="48"/>
    </row>
    <row r="240" spans="1:14" x14ac:dyDescent="0.25">
      <c r="A240" s="47">
        <v>1</v>
      </c>
      <c r="B240" s="47">
        <f>IF(A240=0,"",SUM($A$7:A240))</f>
        <v>204</v>
      </c>
      <c r="C240" s="47" t="s">
        <v>12</v>
      </c>
      <c r="D240" s="48" t="s">
        <v>1434</v>
      </c>
      <c r="E240" s="77" t="s">
        <v>1435</v>
      </c>
      <c r="F240" s="32"/>
      <c r="G240" s="33" t="s">
        <v>13</v>
      </c>
      <c r="H240" s="33">
        <v>300</v>
      </c>
      <c r="I240" s="33" t="s">
        <v>42</v>
      </c>
      <c r="J240" s="55"/>
      <c r="K240" s="33"/>
      <c r="L240" s="48"/>
      <c r="M240" s="48"/>
      <c r="N240" s="48"/>
    </row>
    <row r="241" spans="1:14" ht="40.5" x14ac:dyDescent="0.25">
      <c r="A241" s="47">
        <v>1</v>
      </c>
      <c r="B241" s="47">
        <f>IF(A241=0,"",SUM($A$7:A241))</f>
        <v>205</v>
      </c>
      <c r="C241" s="47" t="s">
        <v>12</v>
      </c>
      <c r="D241" s="48" t="s">
        <v>1436</v>
      </c>
      <c r="E241" s="77" t="s">
        <v>1412</v>
      </c>
      <c r="F241" s="32" t="s">
        <v>1427</v>
      </c>
      <c r="G241" s="33" t="s">
        <v>40</v>
      </c>
      <c r="H241" s="33">
        <v>1</v>
      </c>
      <c r="I241" s="33" t="s">
        <v>142</v>
      </c>
      <c r="J241" s="55"/>
      <c r="K241" s="33">
        <v>9</v>
      </c>
      <c r="L241" s="48"/>
      <c r="M241" s="48"/>
      <c r="N241" s="48"/>
    </row>
    <row r="242" spans="1:14" x14ac:dyDescent="0.25">
      <c r="A242" s="47">
        <v>1</v>
      </c>
      <c r="B242" s="47">
        <f>IF(A242=0,"",SUM($A$7:A242))</f>
        <v>206</v>
      </c>
      <c r="C242" s="47" t="s">
        <v>12</v>
      </c>
      <c r="D242" s="48" t="s">
        <v>1437</v>
      </c>
      <c r="E242" s="77" t="s">
        <v>1438</v>
      </c>
      <c r="F242" s="32"/>
      <c r="G242" s="33" t="s">
        <v>13</v>
      </c>
      <c r="H242" s="33">
        <v>300</v>
      </c>
      <c r="I242" s="33" t="s">
        <v>42</v>
      </c>
      <c r="J242" s="55"/>
      <c r="K242" s="33"/>
      <c r="L242" s="48"/>
      <c r="M242" s="48"/>
      <c r="N242" s="48"/>
    </row>
    <row r="243" spans="1:14" x14ac:dyDescent="0.25">
      <c r="A243" s="47">
        <v>0</v>
      </c>
      <c r="B243" s="63" t="str">
        <f>IF(A243=0,"",SUM($A$7:A243))</f>
        <v/>
      </c>
      <c r="C243" s="64"/>
      <c r="D243" s="65" t="s">
        <v>1439</v>
      </c>
      <c r="E243" s="65"/>
      <c r="F243" s="65"/>
      <c r="G243" s="65"/>
      <c r="H243" s="65"/>
      <c r="I243" s="65"/>
      <c r="J243" s="53"/>
      <c r="K243" s="33"/>
      <c r="L243" s="48"/>
      <c r="M243" s="48"/>
      <c r="N243" s="48"/>
    </row>
    <row r="244" spans="1:14" ht="40.5" x14ac:dyDescent="0.25">
      <c r="A244" s="47">
        <v>1</v>
      </c>
      <c r="B244" s="47">
        <f>IF(A244=0,"",SUM($A$7:A244))</f>
        <v>207</v>
      </c>
      <c r="C244" s="47" t="s">
        <v>12</v>
      </c>
      <c r="D244" s="48" t="s">
        <v>1440</v>
      </c>
      <c r="E244" s="49" t="s">
        <v>1441</v>
      </c>
      <c r="F244" s="32" t="s">
        <v>1442</v>
      </c>
      <c r="G244" s="33" t="s">
        <v>40</v>
      </c>
      <c r="H244" s="33">
        <v>1</v>
      </c>
      <c r="I244" s="33" t="s">
        <v>44</v>
      </c>
      <c r="J244" s="55"/>
      <c r="K244" s="33">
        <v>9</v>
      </c>
      <c r="L244" s="48"/>
      <c r="M244" s="48"/>
      <c r="N244" s="48"/>
    </row>
    <row r="245" spans="1:14" x14ac:dyDescent="0.25">
      <c r="A245" s="47">
        <v>0</v>
      </c>
      <c r="B245" s="47" t="str">
        <f>IF(A245=0,"",SUM($A$7:A245))</f>
        <v/>
      </c>
      <c r="C245" s="47"/>
      <c r="D245" s="48"/>
      <c r="E245" s="57" t="s">
        <v>1443</v>
      </c>
      <c r="F245" s="32"/>
      <c r="G245" s="33"/>
      <c r="H245" s="33"/>
      <c r="I245" s="33"/>
      <c r="J245" s="55"/>
      <c r="K245" s="33"/>
      <c r="L245" s="48"/>
      <c r="M245" s="48"/>
      <c r="N245" s="48"/>
    </row>
    <row r="246" spans="1:14" x14ac:dyDescent="0.25">
      <c r="A246" s="47"/>
      <c r="B246" s="47"/>
      <c r="C246" s="47" t="s">
        <v>12</v>
      </c>
      <c r="D246" s="48" t="s">
        <v>1444</v>
      </c>
      <c r="E246" s="1" t="s">
        <v>1445</v>
      </c>
      <c r="F246" s="32" t="s">
        <v>43</v>
      </c>
      <c r="G246" s="33" t="s">
        <v>40</v>
      </c>
      <c r="H246" s="33">
        <v>1</v>
      </c>
      <c r="I246" s="33" t="s">
        <v>44</v>
      </c>
      <c r="J246" s="55"/>
      <c r="K246" s="33">
        <v>9</v>
      </c>
      <c r="L246" s="48"/>
      <c r="M246" s="48"/>
      <c r="N246" s="48"/>
    </row>
    <row r="247" spans="1:14" ht="14.25" customHeight="1" x14ac:dyDescent="0.25">
      <c r="A247" s="47">
        <v>1</v>
      </c>
      <c r="B247" s="47">
        <f>IF(A247=0,"",SUM($A$7:A247))</f>
        <v>208</v>
      </c>
      <c r="C247" s="47" t="s">
        <v>12</v>
      </c>
      <c r="D247" s="48" t="s">
        <v>1446</v>
      </c>
      <c r="E247" s="49" t="s">
        <v>1447</v>
      </c>
      <c r="F247" s="32" t="s">
        <v>43</v>
      </c>
      <c r="G247" s="33" t="s">
        <v>40</v>
      </c>
      <c r="H247" s="33">
        <v>1</v>
      </c>
      <c r="I247" s="33" t="s">
        <v>44</v>
      </c>
      <c r="J247" s="55"/>
      <c r="K247" s="33">
        <v>9</v>
      </c>
      <c r="L247" s="48"/>
      <c r="M247" s="48"/>
      <c r="N247" s="48"/>
    </row>
    <row r="248" spans="1:14" ht="14.25" customHeight="1" x14ac:dyDescent="0.25">
      <c r="A248" s="47">
        <v>1</v>
      </c>
      <c r="B248" s="47">
        <f>IF(A248=0,"",SUM($A$7:A248))</f>
        <v>209</v>
      </c>
      <c r="C248" s="47" t="s">
        <v>12</v>
      </c>
      <c r="D248" s="48" t="s">
        <v>1448</v>
      </c>
      <c r="E248" s="49" t="s">
        <v>1449</v>
      </c>
      <c r="F248" s="32" t="s">
        <v>43</v>
      </c>
      <c r="G248" s="33" t="s">
        <v>40</v>
      </c>
      <c r="H248" s="33">
        <v>1</v>
      </c>
      <c r="I248" s="33" t="s">
        <v>44</v>
      </c>
      <c r="J248" s="55"/>
      <c r="K248" s="33">
        <v>9</v>
      </c>
      <c r="L248" s="48"/>
      <c r="M248" s="48"/>
      <c r="N248" s="48"/>
    </row>
    <row r="249" spans="1:14" x14ac:dyDescent="0.25">
      <c r="A249" s="47">
        <v>0</v>
      </c>
      <c r="B249" s="47" t="str">
        <f>IF(A249=0,"",SUM($A$7:A249))</f>
        <v/>
      </c>
      <c r="C249" s="47"/>
      <c r="D249" s="48"/>
      <c r="E249" s="57" t="s">
        <v>1450</v>
      </c>
      <c r="F249" s="32"/>
      <c r="G249" s="33"/>
      <c r="H249" s="33"/>
      <c r="I249" s="33"/>
      <c r="J249" s="55"/>
      <c r="K249" s="33"/>
      <c r="L249" s="48"/>
      <c r="M249" s="48"/>
      <c r="N249" s="48"/>
    </row>
    <row r="250" spans="1:14" ht="27" x14ac:dyDescent="0.25">
      <c r="A250" s="47"/>
      <c r="B250" s="47"/>
      <c r="C250" s="47" t="s">
        <v>12</v>
      </c>
      <c r="D250" s="48" t="s">
        <v>1451</v>
      </c>
      <c r="E250" s="1" t="s">
        <v>1445</v>
      </c>
      <c r="F250" s="32" t="s">
        <v>1452</v>
      </c>
      <c r="G250" s="33" t="s">
        <v>40</v>
      </c>
      <c r="H250" s="33">
        <v>1</v>
      </c>
      <c r="I250" s="33" t="s">
        <v>44</v>
      </c>
      <c r="J250" s="55"/>
      <c r="K250" s="33">
        <v>9</v>
      </c>
      <c r="L250" s="48"/>
      <c r="M250" s="48"/>
      <c r="N250" s="48"/>
    </row>
    <row r="251" spans="1:14" ht="21" customHeight="1" x14ac:dyDescent="0.25">
      <c r="A251" s="47">
        <v>1</v>
      </c>
      <c r="B251" s="47">
        <f>IF(A251=0,"",SUM($A$7:A251))</f>
        <v>210</v>
      </c>
      <c r="C251" s="47" t="s">
        <v>12</v>
      </c>
      <c r="D251" s="48" t="s">
        <v>1453</v>
      </c>
      <c r="E251" s="49" t="s">
        <v>1454</v>
      </c>
      <c r="F251" s="32" t="s">
        <v>1452</v>
      </c>
      <c r="G251" s="33" t="s">
        <v>40</v>
      </c>
      <c r="H251" s="33">
        <v>1</v>
      </c>
      <c r="I251" s="33" t="s">
        <v>44</v>
      </c>
      <c r="J251" s="55"/>
      <c r="K251" s="33">
        <v>9</v>
      </c>
      <c r="L251" s="48"/>
      <c r="M251" s="48"/>
      <c r="N251" s="48"/>
    </row>
    <row r="252" spans="1:14" ht="27" x14ac:dyDescent="0.25">
      <c r="A252" s="47">
        <v>1</v>
      </c>
      <c r="B252" s="47">
        <f>IF(A252=0,"",SUM($A$7:A252))</f>
        <v>211</v>
      </c>
      <c r="C252" s="47" t="s">
        <v>12</v>
      </c>
      <c r="D252" s="48" t="s">
        <v>1455</v>
      </c>
      <c r="E252" s="49" t="s">
        <v>1456</v>
      </c>
      <c r="F252" s="32" t="s">
        <v>1452</v>
      </c>
      <c r="G252" s="33" t="s">
        <v>40</v>
      </c>
      <c r="H252" s="33">
        <v>1</v>
      </c>
      <c r="I252" s="33" t="s">
        <v>44</v>
      </c>
      <c r="J252" s="55"/>
      <c r="K252" s="33">
        <v>9</v>
      </c>
      <c r="L252" s="48"/>
      <c r="M252" s="48"/>
      <c r="N252" s="48"/>
    </row>
    <row r="253" spans="1:14" ht="27" x14ac:dyDescent="0.25">
      <c r="A253" s="47">
        <v>0</v>
      </c>
      <c r="B253" s="47" t="str">
        <f>IF(A253=0,"",SUM($A$7:A253))</f>
        <v/>
      </c>
      <c r="C253" s="47"/>
      <c r="D253" s="48"/>
      <c r="E253" s="57" t="s">
        <v>1457</v>
      </c>
      <c r="F253" s="32"/>
      <c r="G253" s="33"/>
      <c r="H253" s="33"/>
      <c r="I253" s="33"/>
      <c r="J253" s="55"/>
      <c r="K253" s="33"/>
      <c r="L253" s="48"/>
      <c r="M253" s="48"/>
      <c r="N253" s="48"/>
    </row>
    <row r="254" spans="1:14" x14ac:dyDescent="0.25">
      <c r="A254" s="47">
        <v>1</v>
      </c>
      <c r="B254" s="47">
        <f>IF(A254=0,"",SUM($A$7:A254))</f>
        <v>212</v>
      </c>
      <c r="C254" s="47" t="s">
        <v>12</v>
      </c>
      <c r="D254" s="48" t="s">
        <v>1458</v>
      </c>
      <c r="E254" s="77" t="s">
        <v>1459</v>
      </c>
      <c r="F254" s="32"/>
      <c r="G254" s="33" t="s">
        <v>40</v>
      </c>
      <c r="H254" s="33">
        <v>1</v>
      </c>
      <c r="I254" s="33" t="s">
        <v>50</v>
      </c>
      <c r="J254" s="55"/>
      <c r="K254" s="33">
        <v>9</v>
      </c>
      <c r="L254" s="48"/>
      <c r="M254" s="48"/>
      <c r="N254" s="48"/>
    </row>
    <row r="255" spans="1:14" x14ac:dyDescent="0.25">
      <c r="A255" s="47">
        <v>1</v>
      </c>
      <c r="B255" s="47">
        <f>IF(A255=0,"",SUM($A$7:A255))</f>
        <v>213</v>
      </c>
      <c r="C255" s="47" t="s">
        <v>12</v>
      </c>
      <c r="D255" s="48" t="s">
        <v>1460</v>
      </c>
      <c r="E255" s="77" t="s">
        <v>1045</v>
      </c>
      <c r="F255" s="32"/>
      <c r="G255" s="33" t="s">
        <v>40</v>
      </c>
      <c r="H255" s="33">
        <v>1</v>
      </c>
      <c r="I255" s="33" t="s">
        <v>50</v>
      </c>
      <c r="J255" s="55"/>
      <c r="K255" s="33">
        <v>9</v>
      </c>
      <c r="L255" s="48"/>
      <c r="M255" s="48"/>
      <c r="N255" s="48"/>
    </row>
    <row r="256" spans="1:14" x14ac:dyDescent="0.25">
      <c r="A256" s="47">
        <v>1</v>
      </c>
      <c r="B256" s="47"/>
      <c r="C256" s="47" t="s">
        <v>12</v>
      </c>
      <c r="D256" s="48" t="s">
        <v>1461</v>
      </c>
      <c r="E256" s="77" t="s">
        <v>1462</v>
      </c>
      <c r="F256" s="32"/>
      <c r="G256" s="33" t="s">
        <v>40</v>
      </c>
      <c r="H256" s="33">
        <v>1</v>
      </c>
      <c r="I256" s="33" t="s">
        <v>50</v>
      </c>
      <c r="J256" s="55"/>
      <c r="K256" s="33">
        <v>9</v>
      </c>
      <c r="L256" s="48"/>
      <c r="M256" s="48"/>
      <c r="N256" s="48"/>
    </row>
    <row r="257" spans="1:14" x14ac:dyDescent="0.25">
      <c r="A257" s="47">
        <v>1</v>
      </c>
      <c r="B257" s="47"/>
      <c r="C257" s="47" t="s">
        <v>12</v>
      </c>
      <c r="D257" s="48" t="s">
        <v>1463</v>
      </c>
      <c r="E257" s="77" t="s">
        <v>1464</v>
      </c>
      <c r="F257" s="32"/>
      <c r="G257" s="33" t="s">
        <v>40</v>
      </c>
      <c r="H257" s="33">
        <v>1</v>
      </c>
      <c r="I257" s="33" t="s">
        <v>50</v>
      </c>
      <c r="J257" s="55"/>
      <c r="K257" s="33">
        <v>9</v>
      </c>
      <c r="L257" s="48"/>
      <c r="M257" s="48"/>
      <c r="N257" s="48"/>
    </row>
    <row r="258" spans="1:14" x14ac:dyDescent="0.25">
      <c r="A258" s="47">
        <v>1</v>
      </c>
      <c r="B258" s="47"/>
      <c r="C258" s="47" t="s">
        <v>12</v>
      </c>
      <c r="D258" s="48" t="s">
        <v>1465</v>
      </c>
      <c r="E258" s="77" t="s">
        <v>1466</v>
      </c>
      <c r="F258" s="32"/>
      <c r="G258" s="33" t="s">
        <v>40</v>
      </c>
      <c r="H258" s="33">
        <v>1</v>
      </c>
      <c r="I258" s="33" t="s">
        <v>50</v>
      </c>
      <c r="J258" s="55"/>
      <c r="K258" s="33">
        <v>9</v>
      </c>
      <c r="L258" s="48"/>
      <c r="M258" s="48"/>
      <c r="N258" s="48"/>
    </row>
    <row r="259" spans="1:14" x14ac:dyDescent="0.25">
      <c r="A259" s="47">
        <v>1</v>
      </c>
      <c r="B259" s="47"/>
      <c r="C259" s="47" t="s">
        <v>12</v>
      </c>
      <c r="D259" s="48" t="s">
        <v>1467</v>
      </c>
      <c r="E259" s="77" t="s">
        <v>1468</v>
      </c>
      <c r="F259" s="32"/>
      <c r="G259" s="33" t="s">
        <v>40</v>
      </c>
      <c r="H259" s="33">
        <v>1</v>
      </c>
      <c r="I259" s="33" t="s">
        <v>50</v>
      </c>
      <c r="J259" s="55"/>
      <c r="K259" s="33">
        <v>9</v>
      </c>
      <c r="L259" s="48"/>
      <c r="M259" s="48"/>
      <c r="N259" s="48"/>
    </row>
    <row r="260" spans="1:14" x14ac:dyDescent="0.25">
      <c r="A260" s="47">
        <v>1</v>
      </c>
      <c r="B260" s="47"/>
      <c r="C260" s="47" t="s">
        <v>12</v>
      </c>
      <c r="D260" s="48" t="s">
        <v>1469</v>
      </c>
      <c r="E260" s="77" t="s">
        <v>1470</v>
      </c>
      <c r="F260" s="32"/>
      <c r="G260" s="33" t="s">
        <v>40</v>
      </c>
      <c r="H260" s="33">
        <v>1</v>
      </c>
      <c r="I260" s="33" t="s">
        <v>50</v>
      </c>
      <c r="J260" s="55"/>
      <c r="K260" s="33">
        <v>9</v>
      </c>
      <c r="L260" s="48"/>
      <c r="M260" s="48"/>
      <c r="N260" s="48"/>
    </row>
    <row r="261" spans="1:14" x14ac:dyDescent="0.25">
      <c r="A261" s="47">
        <v>1</v>
      </c>
      <c r="B261" s="47"/>
      <c r="C261" s="47" t="s">
        <v>12</v>
      </c>
      <c r="D261" s="48" t="s">
        <v>1471</v>
      </c>
      <c r="E261" s="77" t="s">
        <v>1472</v>
      </c>
      <c r="F261" s="32"/>
      <c r="G261" s="33" t="s">
        <v>40</v>
      </c>
      <c r="H261" s="33">
        <v>1</v>
      </c>
      <c r="I261" s="33" t="s">
        <v>50</v>
      </c>
      <c r="J261" s="55"/>
      <c r="K261" s="33">
        <v>9</v>
      </c>
      <c r="L261" s="48"/>
      <c r="M261" s="48"/>
      <c r="N261" s="48"/>
    </row>
    <row r="262" spans="1:14" x14ac:dyDescent="0.25">
      <c r="A262" s="47">
        <v>1</v>
      </c>
      <c r="B262" s="47"/>
      <c r="C262" s="47" t="s">
        <v>12</v>
      </c>
      <c r="D262" s="48" t="s">
        <v>1473</v>
      </c>
      <c r="E262" s="77" t="s">
        <v>1474</v>
      </c>
      <c r="F262" s="32"/>
      <c r="G262" s="33" t="s">
        <v>40</v>
      </c>
      <c r="H262" s="33">
        <v>1</v>
      </c>
      <c r="I262" s="33" t="s">
        <v>50</v>
      </c>
      <c r="J262" s="55"/>
      <c r="K262" s="33">
        <v>9</v>
      </c>
      <c r="L262" s="48"/>
      <c r="M262" s="48"/>
      <c r="N262" s="48"/>
    </row>
    <row r="263" spans="1:14" x14ac:dyDescent="0.25">
      <c r="A263" s="47">
        <v>1</v>
      </c>
      <c r="B263" s="47"/>
      <c r="C263" s="47" t="s">
        <v>12</v>
      </c>
      <c r="D263" s="48" t="s">
        <v>1475</v>
      </c>
      <c r="E263" s="77" t="s">
        <v>1476</v>
      </c>
      <c r="F263" s="32"/>
      <c r="G263" s="33" t="s">
        <v>40</v>
      </c>
      <c r="H263" s="33">
        <v>1</v>
      </c>
      <c r="I263" s="33" t="s">
        <v>50</v>
      </c>
      <c r="J263" s="55"/>
      <c r="K263" s="33">
        <v>9</v>
      </c>
      <c r="L263" s="48"/>
      <c r="M263" s="48"/>
      <c r="N263" s="48"/>
    </row>
    <row r="264" spans="1:14" x14ac:dyDescent="0.25">
      <c r="A264" s="47">
        <v>1</v>
      </c>
      <c r="B264" s="47"/>
      <c r="C264" s="47" t="s">
        <v>12</v>
      </c>
      <c r="D264" s="48" t="s">
        <v>1477</v>
      </c>
      <c r="E264" s="77" t="s">
        <v>1478</v>
      </c>
      <c r="F264" s="32"/>
      <c r="G264" s="33" t="s">
        <v>40</v>
      </c>
      <c r="H264" s="33">
        <v>1</v>
      </c>
      <c r="I264" s="33" t="s">
        <v>50</v>
      </c>
      <c r="J264" s="55"/>
      <c r="K264" s="33">
        <v>9</v>
      </c>
      <c r="L264" s="48"/>
      <c r="M264" s="48"/>
      <c r="N264" s="48"/>
    </row>
    <row r="265" spans="1:14" x14ac:dyDescent="0.25">
      <c r="A265" s="47">
        <v>1</v>
      </c>
      <c r="B265" s="47"/>
      <c r="C265" s="47" t="s">
        <v>12</v>
      </c>
      <c r="D265" s="48" t="s">
        <v>1479</v>
      </c>
      <c r="E265" s="77" t="s">
        <v>1480</v>
      </c>
      <c r="F265" s="32"/>
      <c r="G265" s="33" t="s">
        <v>40</v>
      </c>
      <c r="H265" s="33">
        <v>1</v>
      </c>
      <c r="I265" s="33" t="s">
        <v>50</v>
      </c>
      <c r="J265" s="55"/>
      <c r="K265" s="33">
        <v>9</v>
      </c>
      <c r="L265" s="48"/>
      <c r="M265" s="48"/>
      <c r="N265" s="48"/>
    </row>
    <row r="266" spans="1:14" x14ac:dyDescent="0.25">
      <c r="A266" s="47">
        <v>1</v>
      </c>
      <c r="B266" s="47"/>
      <c r="C266" s="47" t="s">
        <v>12</v>
      </c>
      <c r="D266" s="48" t="s">
        <v>1481</v>
      </c>
      <c r="E266" s="77" t="s">
        <v>1482</v>
      </c>
      <c r="F266" s="32"/>
      <c r="G266" s="33" t="s">
        <v>40</v>
      </c>
      <c r="H266" s="33">
        <v>1</v>
      </c>
      <c r="I266" s="33" t="s">
        <v>50</v>
      </c>
      <c r="J266" s="55"/>
      <c r="K266" s="33">
        <v>9</v>
      </c>
      <c r="L266" s="48"/>
      <c r="M266" s="48"/>
      <c r="N266" s="48"/>
    </row>
    <row r="267" spans="1:14" x14ac:dyDescent="0.25">
      <c r="A267" s="47">
        <v>1</v>
      </c>
      <c r="B267" s="47"/>
      <c r="C267" s="47" t="s">
        <v>12</v>
      </c>
      <c r="D267" s="48" t="s">
        <v>1483</v>
      </c>
      <c r="E267" s="77" t="s">
        <v>1484</v>
      </c>
      <c r="F267" s="32"/>
      <c r="G267" s="33" t="s">
        <v>40</v>
      </c>
      <c r="H267" s="33">
        <v>1</v>
      </c>
      <c r="I267" s="33" t="s">
        <v>50</v>
      </c>
      <c r="J267" s="55"/>
      <c r="K267" s="33">
        <v>9</v>
      </c>
      <c r="L267" s="48"/>
      <c r="M267" s="48"/>
      <c r="N267" s="48"/>
    </row>
    <row r="268" spans="1:14" x14ac:dyDescent="0.25">
      <c r="A268" s="47">
        <v>1</v>
      </c>
      <c r="B268" s="47"/>
      <c r="C268" s="47" t="s">
        <v>12</v>
      </c>
      <c r="D268" s="48" t="s">
        <v>1485</v>
      </c>
      <c r="E268" s="77" t="s">
        <v>1486</v>
      </c>
      <c r="F268" s="32"/>
      <c r="G268" s="33" t="s">
        <v>40</v>
      </c>
      <c r="H268" s="33">
        <v>1</v>
      </c>
      <c r="I268" s="33" t="s">
        <v>50</v>
      </c>
      <c r="J268" s="55"/>
      <c r="K268" s="33">
        <v>9</v>
      </c>
      <c r="L268" s="48"/>
      <c r="M268" s="48"/>
      <c r="N268" s="48"/>
    </row>
    <row r="269" spans="1:14" x14ac:dyDescent="0.25">
      <c r="A269" s="47">
        <v>1</v>
      </c>
      <c r="B269" s="47"/>
      <c r="C269" s="47" t="s">
        <v>12</v>
      </c>
      <c r="D269" s="48" t="s">
        <v>1487</v>
      </c>
      <c r="E269" s="77" t="s">
        <v>1488</v>
      </c>
      <c r="F269" s="32"/>
      <c r="G269" s="33" t="s">
        <v>40</v>
      </c>
      <c r="H269" s="33">
        <v>1</v>
      </c>
      <c r="I269" s="33" t="s">
        <v>50</v>
      </c>
      <c r="J269" s="55"/>
      <c r="K269" s="33">
        <v>9</v>
      </c>
      <c r="L269" s="48"/>
      <c r="M269" s="48"/>
      <c r="N269" s="48"/>
    </row>
    <row r="270" spans="1:14" x14ac:dyDescent="0.25">
      <c r="A270" s="47">
        <v>1</v>
      </c>
      <c r="B270" s="47"/>
      <c r="C270" s="47" t="s">
        <v>12</v>
      </c>
      <c r="D270" s="48" t="s">
        <v>1489</v>
      </c>
      <c r="E270" s="77" t="s">
        <v>1490</v>
      </c>
      <c r="F270" s="32"/>
      <c r="G270" s="33" t="s">
        <v>13</v>
      </c>
      <c r="H270" s="33">
        <v>300</v>
      </c>
      <c r="I270" s="33" t="s">
        <v>42</v>
      </c>
      <c r="J270" s="55"/>
      <c r="K270" s="33"/>
      <c r="L270" s="48"/>
      <c r="M270" s="48"/>
      <c r="N270" s="48"/>
    </row>
    <row r="271" spans="1:14" ht="81" x14ac:dyDescent="0.25">
      <c r="A271" s="47">
        <v>1</v>
      </c>
      <c r="B271" s="47">
        <f>IF(A271=0,"",SUM($A$7:A271))</f>
        <v>229</v>
      </c>
      <c r="C271" s="47" t="s">
        <v>12</v>
      </c>
      <c r="D271" s="48" t="s">
        <v>1491</v>
      </c>
      <c r="E271" s="49" t="s">
        <v>1492</v>
      </c>
      <c r="F271" s="32" t="s">
        <v>1493</v>
      </c>
      <c r="G271" s="33" t="s">
        <v>40</v>
      </c>
      <c r="H271" s="33">
        <v>1</v>
      </c>
      <c r="I271" s="33" t="s">
        <v>41</v>
      </c>
      <c r="J271" s="55"/>
      <c r="K271" s="33">
        <v>9</v>
      </c>
      <c r="L271" s="48"/>
      <c r="M271" s="48"/>
      <c r="N271" s="48"/>
    </row>
    <row r="272" spans="1:14" x14ac:dyDescent="0.25">
      <c r="A272" s="47">
        <v>1</v>
      </c>
      <c r="B272" s="47">
        <f>IF(A272=0,"",SUM($A$7:A272))</f>
        <v>230</v>
      </c>
      <c r="C272" s="47" t="s">
        <v>12</v>
      </c>
      <c r="D272" s="48" t="s">
        <v>1494</v>
      </c>
      <c r="E272" s="49" t="s">
        <v>1495</v>
      </c>
      <c r="F272" s="32"/>
      <c r="G272" s="33" t="s">
        <v>13</v>
      </c>
      <c r="H272" s="33">
        <v>300</v>
      </c>
      <c r="I272" s="33" t="s">
        <v>42</v>
      </c>
      <c r="J272" s="55"/>
      <c r="K272" s="33"/>
      <c r="L272" s="48"/>
      <c r="M272" s="48"/>
      <c r="N272" s="48"/>
    </row>
    <row r="273" spans="1:14" ht="81" x14ac:dyDescent="0.25">
      <c r="A273" s="47">
        <v>1</v>
      </c>
      <c r="B273" s="47">
        <f>IF(A273=0,"",SUM($A$7:A273))</f>
        <v>231</v>
      </c>
      <c r="C273" s="47" t="s">
        <v>12</v>
      </c>
      <c r="D273" s="48" t="s">
        <v>1496</v>
      </c>
      <c r="E273" s="49" t="s">
        <v>1497</v>
      </c>
      <c r="F273" s="32" t="s">
        <v>1493</v>
      </c>
      <c r="G273" s="33" t="s">
        <v>40</v>
      </c>
      <c r="H273" s="33">
        <v>1</v>
      </c>
      <c r="I273" s="33" t="s">
        <v>41</v>
      </c>
      <c r="J273" s="55"/>
      <c r="K273" s="33">
        <v>9</v>
      </c>
      <c r="L273" s="48"/>
      <c r="M273" s="48"/>
      <c r="N273" s="48"/>
    </row>
    <row r="274" spans="1:14" x14ac:dyDescent="0.25">
      <c r="A274" s="47">
        <v>1</v>
      </c>
      <c r="B274" s="47">
        <f>IF(A274=0,"",SUM($A$7:A274))</f>
        <v>232</v>
      </c>
      <c r="C274" s="47" t="s">
        <v>12</v>
      </c>
      <c r="D274" s="48" t="s">
        <v>1498</v>
      </c>
      <c r="E274" s="49" t="s">
        <v>1499</v>
      </c>
      <c r="F274" s="32"/>
      <c r="G274" s="33" t="s">
        <v>13</v>
      </c>
      <c r="H274" s="33">
        <v>300</v>
      </c>
      <c r="I274" s="33" t="s">
        <v>42</v>
      </c>
      <c r="J274" s="55"/>
      <c r="K274" s="33"/>
      <c r="L274" s="48"/>
      <c r="M274" s="48"/>
      <c r="N274" s="48"/>
    </row>
    <row r="275" spans="1:14" x14ac:dyDescent="0.25">
      <c r="A275" s="47">
        <v>1</v>
      </c>
      <c r="B275" s="47">
        <f>IF(A275=0,"",SUM($A$7:A275))</f>
        <v>233</v>
      </c>
      <c r="C275" s="47" t="s">
        <v>12</v>
      </c>
      <c r="D275" s="48" t="s">
        <v>1500</v>
      </c>
      <c r="E275" s="49" t="s">
        <v>1501</v>
      </c>
      <c r="F275" s="32" t="s">
        <v>43</v>
      </c>
      <c r="G275" s="33" t="s">
        <v>40</v>
      </c>
      <c r="H275" s="33">
        <v>1</v>
      </c>
      <c r="I275" s="33" t="s">
        <v>44</v>
      </c>
      <c r="J275" s="55"/>
      <c r="K275" s="33">
        <v>9</v>
      </c>
      <c r="L275" s="48"/>
      <c r="M275" s="48"/>
      <c r="N275" s="48"/>
    </row>
    <row r="276" spans="1:14" ht="27" x14ac:dyDescent="0.25">
      <c r="A276" s="47">
        <v>1</v>
      </c>
      <c r="B276" s="47">
        <f>IF(A276=0,"",SUM($A$7:A276))</f>
        <v>234</v>
      </c>
      <c r="C276" s="47" t="s">
        <v>12</v>
      </c>
      <c r="D276" s="48" t="s">
        <v>1502</v>
      </c>
      <c r="E276" s="49" t="s">
        <v>1503</v>
      </c>
      <c r="F276" s="32"/>
      <c r="G276" s="33" t="s">
        <v>40</v>
      </c>
      <c r="H276" s="33">
        <v>1</v>
      </c>
      <c r="I276" s="33" t="s">
        <v>50</v>
      </c>
      <c r="J276" s="55"/>
      <c r="K276" s="33">
        <v>9</v>
      </c>
      <c r="L276" s="48"/>
      <c r="M276" s="48"/>
      <c r="N276" s="48"/>
    </row>
    <row r="277" spans="1:14" ht="27" x14ac:dyDescent="0.25">
      <c r="A277" s="47">
        <v>1</v>
      </c>
      <c r="B277" s="47">
        <f>IF(A277=0,"",SUM($A$7:A277))</f>
        <v>235</v>
      </c>
      <c r="C277" s="47" t="s">
        <v>12</v>
      </c>
      <c r="D277" s="48" t="s">
        <v>1504</v>
      </c>
      <c r="E277" s="49" t="s">
        <v>1505</v>
      </c>
      <c r="F277" s="32"/>
      <c r="G277" s="33" t="s">
        <v>40</v>
      </c>
      <c r="H277" s="33">
        <v>3</v>
      </c>
      <c r="I277" s="33" t="s">
        <v>1082</v>
      </c>
      <c r="J277" s="55"/>
      <c r="K277" s="33">
        <v>999</v>
      </c>
      <c r="L277" s="48"/>
      <c r="M277" s="48"/>
      <c r="N277" s="48"/>
    </row>
    <row r="278" spans="1:14" x14ac:dyDescent="0.25">
      <c r="A278" s="47">
        <v>0</v>
      </c>
      <c r="B278" s="47" t="str">
        <f>IF(A278=0,"",SUM($A$7:A278))</f>
        <v/>
      </c>
      <c r="C278" s="47"/>
      <c r="D278" s="48"/>
      <c r="E278" s="57" t="s">
        <v>1506</v>
      </c>
      <c r="F278" s="32"/>
      <c r="G278" s="33"/>
      <c r="H278" s="33"/>
      <c r="I278" s="33"/>
      <c r="J278" s="55"/>
      <c r="K278" s="33"/>
      <c r="L278" s="48"/>
      <c r="M278" s="48"/>
      <c r="N278" s="48"/>
    </row>
    <row r="279" spans="1:14" x14ac:dyDescent="0.25">
      <c r="A279" s="47">
        <v>1</v>
      </c>
      <c r="B279" s="47">
        <f>IF(A279=0,"",SUM($A$7:A279))</f>
        <v>236</v>
      </c>
      <c r="C279" s="47" t="s">
        <v>12</v>
      </c>
      <c r="D279" s="48" t="s">
        <v>1507</v>
      </c>
      <c r="E279" s="77" t="s">
        <v>1508</v>
      </c>
      <c r="F279" s="32"/>
      <c r="G279" s="33" t="s">
        <v>40</v>
      </c>
      <c r="H279" s="33">
        <v>1</v>
      </c>
      <c r="I279" s="33" t="s">
        <v>50</v>
      </c>
      <c r="J279" s="55"/>
      <c r="K279" s="33">
        <v>9</v>
      </c>
      <c r="L279" s="48"/>
      <c r="M279" s="48"/>
      <c r="N279" s="48"/>
    </row>
    <row r="280" spans="1:14" x14ac:dyDescent="0.25">
      <c r="A280" s="47">
        <v>1</v>
      </c>
      <c r="B280" s="47">
        <f>IF(A280=0,"",SUM($A$7:A280))</f>
        <v>237</v>
      </c>
      <c r="C280" s="47" t="s">
        <v>12</v>
      </c>
      <c r="D280" s="48" t="s">
        <v>1509</v>
      </c>
      <c r="E280" s="77" t="s">
        <v>1172</v>
      </c>
      <c r="F280" s="32"/>
      <c r="G280" s="33" t="s">
        <v>40</v>
      </c>
      <c r="H280" s="33">
        <v>1</v>
      </c>
      <c r="I280" s="33" t="s">
        <v>50</v>
      </c>
      <c r="J280" s="55"/>
      <c r="K280" s="33">
        <v>9</v>
      </c>
      <c r="L280" s="48"/>
      <c r="M280" s="48"/>
      <c r="N280" s="48"/>
    </row>
    <row r="281" spans="1:14" x14ac:dyDescent="0.25">
      <c r="A281" s="47">
        <v>1</v>
      </c>
      <c r="B281" s="47">
        <f>IF(A281=0,"",SUM($A$7:A281))</f>
        <v>238</v>
      </c>
      <c r="C281" s="47" t="s">
        <v>12</v>
      </c>
      <c r="D281" s="48" t="s">
        <v>1510</v>
      </c>
      <c r="E281" s="77" t="s">
        <v>1511</v>
      </c>
      <c r="F281" s="32"/>
      <c r="G281" s="33" t="s">
        <v>40</v>
      </c>
      <c r="H281" s="33">
        <v>1</v>
      </c>
      <c r="I281" s="33" t="s">
        <v>50</v>
      </c>
      <c r="J281" s="55"/>
      <c r="K281" s="33">
        <v>9</v>
      </c>
      <c r="L281" s="48"/>
      <c r="M281" s="48"/>
      <c r="N281" s="48"/>
    </row>
    <row r="282" spans="1:14" x14ac:dyDescent="0.25">
      <c r="A282" s="47">
        <v>1</v>
      </c>
      <c r="B282" s="47">
        <f>IF(A282=0,"",SUM($A$7:A282))</f>
        <v>239</v>
      </c>
      <c r="C282" s="47" t="s">
        <v>12</v>
      </c>
      <c r="D282" s="48" t="s">
        <v>1512</v>
      </c>
      <c r="E282" s="77" t="s">
        <v>1176</v>
      </c>
      <c r="F282" s="32"/>
      <c r="G282" s="33" t="s">
        <v>40</v>
      </c>
      <c r="H282" s="33">
        <v>1</v>
      </c>
      <c r="I282" s="33" t="s">
        <v>50</v>
      </c>
      <c r="J282" s="55"/>
      <c r="K282" s="33">
        <v>9</v>
      </c>
      <c r="L282" s="48"/>
      <c r="M282" s="48"/>
      <c r="N282" s="48"/>
    </row>
    <row r="283" spans="1:14" x14ac:dyDescent="0.25">
      <c r="A283" s="47">
        <v>1</v>
      </c>
      <c r="B283" s="47">
        <f>IF(A283=0,"",SUM($A$7:A283))</f>
        <v>240</v>
      </c>
      <c r="C283" s="47" t="s">
        <v>12</v>
      </c>
      <c r="D283" s="48" t="s">
        <v>1513</v>
      </c>
      <c r="E283" s="77" t="s">
        <v>441</v>
      </c>
      <c r="F283" s="32"/>
      <c r="G283" s="33" t="s">
        <v>40</v>
      </c>
      <c r="H283" s="33">
        <v>1</v>
      </c>
      <c r="I283" s="33" t="s">
        <v>50</v>
      </c>
      <c r="J283" s="55"/>
      <c r="K283" s="33">
        <v>9</v>
      </c>
      <c r="L283" s="48"/>
      <c r="M283" s="48"/>
      <c r="N283" s="48"/>
    </row>
    <row r="284" spans="1:14" x14ac:dyDescent="0.25">
      <c r="A284" s="47">
        <v>1</v>
      </c>
      <c r="B284" s="47">
        <f>IF(A284=0,"",SUM($A$7:A284))</f>
        <v>241</v>
      </c>
      <c r="C284" s="47" t="s">
        <v>12</v>
      </c>
      <c r="D284" s="48" t="s">
        <v>1514</v>
      </c>
      <c r="E284" s="77" t="s">
        <v>443</v>
      </c>
      <c r="F284" s="32"/>
      <c r="G284" s="33" t="s">
        <v>13</v>
      </c>
      <c r="H284" s="33">
        <v>300</v>
      </c>
      <c r="I284" s="33" t="s">
        <v>42</v>
      </c>
      <c r="J284" s="55"/>
      <c r="K284" s="33"/>
      <c r="L284" s="48"/>
      <c r="M284" s="48"/>
      <c r="N284" s="48"/>
    </row>
    <row r="285" spans="1:14" x14ac:dyDescent="0.25">
      <c r="A285" s="47">
        <v>0</v>
      </c>
      <c r="B285" s="47" t="str">
        <f>IF(A285=0,"",SUM($A$7:A285))</f>
        <v/>
      </c>
      <c r="C285" s="47"/>
      <c r="D285" s="48"/>
      <c r="E285" s="57" t="s">
        <v>1515</v>
      </c>
      <c r="F285" s="32"/>
      <c r="G285" s="33"/>
      <c r="H285" s="33"/>
      <c r="I285" s="33"/>
      <c r="J285" s="55"/>
      <c r="K285" s="33"/>
      <c r="L285" s="48"/>
      <c r="M285" s="48"/>
      <c r="N285" s="48"/>
    </row>
    <row r="286" spans="1:14" x14ac:dyDescent="0.25">
      <c r="A286" s="47">
        <v>1</v>
      </c>
      <c r="B286" s="47">
        <f>IF(A286=0,"",SUM($A$7:A286))</f>
        <v>242</v>
      </c>
      <c r="C286" s="47" t="s">
        <v>12</v>
      </c>
      <c r="D286" s="48" t="s">
        <v>1516</v>
      </c>
      <c r="E286" s="77" t="s">
        <v>1517</v>
      </c>
      <c r="F286" s="32"/>
      <c r="G286" s="33" t="s">
        <v>40</v>
      </c>
      <c r="H286" s="33">
        <v>1</v>
      </c>
      <c r="I286" s="33" t="s">
        <v>50</v>
      </c>
      <c r="J286" s="55"/>
      <c r="K286" s="33">
        <v>9</v>
      </c>
      <c r="L286" s="48"/>
      <c r="M286" s="48"/>
      <c r="N286" s="48"/>
    </row>
    <row r="287" spans="1:14" x14ac:dyDescent="0.25">
      <c r="A287" s="47">
        <v>1</v>
      </c>
      <c r="B287" s="47">
        <f>IF(A287=0,"",SUM($A$7:A287))</f>
        <v>243</v>
      </c>
      <c r="C287" s="47" t="s">
        <v>12</v>
      </c>
      <c r="D287" s="48" t="s">
        <v>1518</v>
      </c>
      <c r="E287" s="77" t="s">
        <v>1519</v>
      </c>
      <c r="F287" s="32"/>
      <c r="G287" s="33" t="s">
        <v>40</v>
      </c>
      <c r="H287" s="33">
        <v>1</v>
      </c>
      <c r="I287" s="33" t="s">
        <v>50</v>
      </c>
      <c r="J287" s="55"/>
      <c r="K287" s="33">
        <v>9</v>
      </c>
      <c r="L287" s="48"/>
      <c r="M287" s="48"/>
      <c r="N287" s="48"/>
    </row>
    <row r="288" spans="1:14" x14ac:dyDescent="0.25">
      <c r="A288" s="47">
        <v>1</v>
      </c>
      <c r="B288" s="47">
        <f>IF(A288=0,"",SUM($A$7:A288))</f>
        <v>244</v>
      </c>
      <c r="C288" s="47" t="s">
        <v>12</v>
      </c>
      <c r="D288" s="48" t="s">
        <v>1520</v>
      </c>
      <c r="E288" s="77" t="s">
        <v>1521</v>
      </c>
      <c r="F288" s="32"/>
      <c r="G288" s="33" t="s">
        <v>40</v>
      </c>
      <c r="H288" s="33">
        <v>1</v>
      </c>
      <c r="I288" s="33" t="s">
        <v>50</v>
      </c>
      <c r="J288" s="55"/>
      <c r="K288" s="33">
        <v>9</v>
      </c>
      <c r="L288" s="48"/>
      <c r="M288" s="48"/>
      <c r="N288" s="48"/>
    </row>
    <row r="289" spans="1:14" ht="27" x14ac:dyDescent="0.25">
      <c r="A289" s="47">
        <v>0</v>
      </c>
      <c r="B289" s="47" t="str">
        <f>IF(A289=0,"",SUM($A$7:A289))</f>
        <v/>
      </c>
      <c r="C289" s="47"/>
      <c r="D289" s="48"/>
      <c r="E289" s="57" t="s">
        <v>1522</v>
      </c>
      <c r="F289" s="32"/>
      <c r="G289" s="33"/>
      <c r="H289" s="33"/>
      <c r="I289" s="33"/>
      <c r="J289" s="55"/>
      <c r="K289" s="33"/>
      <c r="L289" s="48"/>
      <c r="M289" s="48"/>
      <c r="N289" s="48"/>
    </row>
    <row r="290" spans="1:14" x14ac:dyDescent="0.25">
      <c r="A290" s="47">
        <v>1</v>
      </c>
      <c r="B290" s="47">
        <f>IF(A290=0,"",SUM($A$7:A290))</f>
        <v>245</v>
      </c>
      <c r="C290" s="47" t="s">
        <v>12</v>
      </c>
      <c r="D290" s="48" t="s">
        <v>1523</v>
      </c>
      <c r="E290" s="77" t="s">
        <v>1524</v>
      </c>
      <c r="F290" s="32"/>
      <c r="G290" s="33" t="s">
        <v>40</v>
      </c>
      <c r="H290" s="33">
        <v>1</v>
      </c>
      <c r="I290" s="33" t="s">
        <v>50</v>
      </c>
      <c r="J290" s="55"/>
      <c r="K290" s="33">
        <v>9</v>
      </c>
      <c r="L290" s="48"/>
      <c r="M290" s="48"/>
      <c r="N290" s="48"/>
    </row>
    <row r="291" spans="1:14" x14ac:dyDescent="0.25">
      <c r="A291" s="47">
        <v>1</v>
      </c>
      <c r="B291" s="47">
        <f>IF(A291=0,"",SUM($A$7:A291))</f>
        <v>246</v>
      </c>
      <c r="C291" s="47" t="s">
        <v>12</v>
      </c>
      <c r="D291" s="48" t="s">
        <v>1525</v>
      </c>
      <c r="E291" s="77" t="s">
        <v>1526</v>
      </c>
      <c r="F291" s="32"/>
      <c r="G291" s="33" t="s">
        <v>40</v>
      </c>
      <c r="H291" s="33">
        <v>1</v>
      </c>
      <c r="I291" s="33" t="s">
        <v>50</v>
      </c>
      <c r="J291" s="55"/>
      <c r="K291" s="33">
        <v>9</v>
      </c>
      <c r="L291" s="48"/>
      <c r="M291" s="48"/>
      <c r="N291" s="48"/>
    </row>
    <row r="292" spans="1:14" x14ac:dyDescent="0.25">
      <c r="A292" s="47">
        <v>1</v>
      </c>
      <c r="B292" s="47">
        <f>IF(A292=0,"",SUM($A$7:A292))</f>
        <v>247</v>
      </c>
      <c r="C292" s="47" t="s">
        <v>12</v>
      </c>
      <c r="D292" s="48" t="s">
        <v>1527</v>
      </c>
      <c r="E292" s="77" t="s">
        <v>1528</v>
      </c>
      <c r="F292" s="32"/>
      <c r="G292" s="33" t="s">
        <v>40</v>
      </c>
      <c r="H292" s="33">
        <v>1</v>
      </c>
      <c r="I292" s="33" t="s">
        <v>50</v>
      </c>
      <c r="J292" s="55"/>
      <c r="K292" s="33">
        <v>9</v>
      </c>
      <c r="L292" s="48"/>
      <c r="M292" s="48"/>
      <c r="N292" s="48"/>
    </row>
    <row r="293" spans="1:14" x14ac:dyDescent="0.25">
      <c r="A293" s="47"/>
      <c r="B293" s="47"/>
      <c r="C293" s="47"/>
      <c r="D293" s="48" t="s">
        <v>1529</v>
      </c>
      <c r="E293" s="77" t="s">
        <v>1530</v>
      </c>
      <c r="F293" s="32"/>
      <c r="G293" s="33"/>
      <c r="H293" s="33"/>
      <c r="I293" s="33"/>
      <c r="J293" s="55"/>
      <c r="K293" s="33"/>
      <c r="L293" s="48"/>
      <c r="M293" s="48"/>
      <c r="N293" s="48"/>
    </row>
    <row r="294" spans="1:14" x14ac:dyDescent="0.25">
      <c r="A294" s="47">
        <v>1</v>
      </c>
      <c r="B294" s="47">
        <f>IF(A294=0,"",SUM($A$7:A294))</f>
        <v>248</v>
      </c>
      <c r="C294" s="47" t="s">
        <v>12</v>
      </c>
      <c r="D294" s="48" t="s">
        <v>1531</v>
      </c>
      <c r="E294" s="77" t="s">
        <v>441</v>
      </c>
      <c r="F294" s="32"/>
      <c r="G294" s="33" t="s">
        <v>40</v>
      </c>
      <c r="H294" s="33">
        <v>1</v>
      </c>
      <c r="I294" s="33" t="s">
        <v>50</v>
      </c>
      <c r="J294" s="55"/>
      <c r="K294" s="33">
        <v>9</v>
      </c>
      <c r="L294" s="48"/>
      <c r="M294" s="48"/>
      <c r="N294" s="48"/>
    </row>
    <row r="295" spans="1:14" x14ac:dyDescent="0.25">
      <c r="A295" s="47">
        <v>1</v>
      </c>
      <c r="B295" s="47">
        <f>IF(A295=0,"",SUM($A$7:A295))</f>
        <v>249</v>
      </c>
      <c r="C295" s="47" t="s">
        <v>12</v>
      </c>
      <c r="D295" s="48" t="s">
        <v>1532</v>
      </c>
      <c r="E295" s="77" t="s">
        <v>443</v>
      </c>
      <c r="F295" s="32"/>
      <c r="G295" s="33" t="s">
        <v>13</v>
      </c>
      <c r="H295" s="33">
        <v>300</v>
      </c>
      <c r="I295" s="33" t="s">
        <v>42</v>
      </c>
      <c r="J295" s="55"/>
      <c r="K295" s="33"/>
      <c r="L295" s="48"/>
      <c r="M295" s="48"/>
      <c r="N295" s="48"/>
    </row>
    <row r="296" spans="1:14" ht="40.5" x14ac:dyDescent="0.25">
      <c r="A296" s="47">
        <v>1</v>
      </c>
      <c r="B296" s="47">
        <f>IF(A296=0,"",SUM($A$7:A296))</f>
        <v>250</v>
      </c>
      <c r="C296" s="47" t="s">
        <v>12</v>
      </c>
      <c r="D296" s="48" t="s">
        <v>1533</v>
      </c>
      <c r="E296" s="49" t="s">
        <v>1534</v>
      </c>
      <c r="F296" s="32" t="s">
        <v>1535</v>
      </c>
      <c r="G296" s="33" t="s">
        <v>40</v>
      </c>
      <c r="H296" s="33">
        <v>1</v>
      </c>
      <c r="I296" s="33" t="s">
        <v>142</v>
      </c>
      <c r="J296" s="55"/>
      <c r="K296" s="33">
        <v>9</v>
      </c>
      <c r="L296" s="48"/>
      <c r="M296" s="48"/>
      <c r="N296" s="48"/>
    </row>
    <row r="297" spans="1:14" x14ac:dyDescent="0.25">
      <c r="A297" s="47">
        <v>1</v>
      </c>
      <c r="B297" s="47">
        <f>IF(A297=0,"",SUM($A$7:A297))</f>
        <v>251</v>
      </c>
      <c r="C297" s="47" t="s">
        <v>12</v>
      </c>
      <c r="D297" s="48" t="s">
        <v>1536</v>
      </c>
      <c r="E297" s="49" t="s">
        <v>1537</v>
      </c>
      <c r="F297" s="32" t="s">
        <v>43</v>
      </c>
      <c r="G297" s="33" t="s">
        <v>40</v>
      </c>
      <c r="H297" s="33">
        <v>1</v>
      </c>
      <c r="I297" s="33" t="s">
        <v>44</v>
      </c>
      <c r="J297" s="55"/>
      <c r="K297" s="33">
        <v>9</v>
      </c>
      <c r="L297" s="48"/>
      <c r="M297" s="48"/>
      <c r="N297" s="48"/>
    </row>
    <row r="298" spans="1:14" ht="27" x14ac:dyDescent="0.25">
      <c r="A298" s="47">
        <v>0</v>
      </c>
      <c r="B298" s="47" t="str">
        <f>IF(A298=0,"",SUM($A$7:A298))</f>
        <v/>
      </c>
      <c r="C298" s="47"/>
      <c r="D298" s="48"/>
      <c r="E298" s="57" t="s">
        <v>1538</v>
      </c>
      <c r="F298" s="32"/>
      <c r="G298" s="33"/>
      <c r="H298" s="33"/>
      <c r="I298" s="33"/>
      <c r="J298" s="55"/>
      <c r="K298" s="33"/>
      <c r="L298" s="48"/>
      <c r="M298" s="48"/>
      <c r="N298" s="48"/>
    </row>
    <row r="299" spans="1:14" x14ac:dyDescent="0.25">
      <c r="A299" s="47">
        <v>1</v>
      </c>
      <c r="B299" s="47">
        <f>IF(A299=0,"",SUM($A$7:A299))</f>
        <v>252</v>
      </c>
      <c r="C299" s="47" t="s">
        <v>12</v>
      </c>
      <c r="D299" s="48" t="s">
        <v>1539</v>
      </c>
      <c r="E299" s="49" t="s">
        <v>1540</v>
      </c>
      <c r="F299" s="32"/>
      <c r="G299" s="33" t="s">
        <v>40</v>
      </c>
      <c r="H299" s="33">
        <v>1</v>
      </c>
      <c r="I299" s="33" t="s">
        <v>50</v>
      </c>
      <c r="J299" s="55"/>
      <c r="K299" s="33">
        <v>9</v>
      </c>
      <c r="L299" s="48"/>
      <c r="M299" s="48"/>
      <c r="N299" s="48"/>
    </row>
    <row r="300" spans="1:14" x14ac:dyDescent="0.25">
      <c r="A300" s="47">
        <v>1</v>
      </c>
      <c r="B300" s="47">
        <f>IF(A300=0,"",SUM($A$7:A300))</f>
        <v>253</v>
      </c>
      <c r="C300" s="47" t="s">
        <v>12</v>
      </c>
      <c r="D300" s="48" t="s">
        <v>1541</v>
      </c>
      <c r="E300" s="49" t="s">
        <v>1542</v>
      </c>
      <c r="F300" s="32"/>
      <c r="G300" s="33" t="s">
        <v>40</v>
      </c>
      <c r="H300" s="33">
        <v>1</v>
      </c>
      <c r="I300" s="33" t="s">
        <v>50</v>
      </c>
      <c r="J300" s="55"/>
      <c r="K300" s="33">
        <v>9</v>
      </c>
      <c r="L300" s="48"/>
      <c r="M300" s="48"/>
      <c r="N300" s="48"/>
    </row>
    <row r="301" spans="1:14" x14ac:dyDescent="0.25">
      <c r="A301" s="47">
        <v>1</v>
      </c>
      <c r="B301" s="47">
        <f>IF(A301=0,"",SUM($A$7:A301))</f>
        <v>254</v>
      </c>
      <c r="C301" s="47" t="s">
        <v>12</v>
      </c>
      <c r="D301" s="48" t="s">
        <v>1543</v>
      </c>
      <c r="E301" s="49" t="s">
        <v>1544</v>
      </c>
      <c r="F301" s="32"/>
      <c r="G301" s="33" t="s">
        <v>40</v>
      </c>
      <c r="H301" s="33">
        <v>1</v>
      </c>
      <c r="I301" s="33" t="s">
        <v>50</v>
      </c>
      <c r="J301" s="55"/>
      <c r="K301" s="33">
        <v>9</v>
      </c>
      <c r="L301" s="48"/>
      <c r="M301" s="48"/>
      <c r="N301" s="48"/>
    </row>
    <row r="302" spans="1:14" x14ac:dyDescent="0.25">
      <c r="A302" s="47">
        <v>1</v>
      </c>
      <c r="B302" s="47">
        <f>IF(A302=0,"",SUM($A$7:A302))</f>
        <v>255</v>
      </c>
      <c r="C302" s="47" t="s">
        <v>12</v>
      </c>
      <c r="D302" s="48" t="s">
        <v>1545</v>
      </c>
      <c r="E302" s="49" t="s">
        <v>1546</v>
      </c>
      <c r="F302" s="32"/>
      <c r="G302" s="33" t="s">
        <v>40</v>
      </c>
      <c r="H302" s="33">
        <v>1</v>
      </c>
      <c r="I302" s="33" t="s">
        <v>50</v>
      </c>
      <c r="J302" s="55"/>
      <c r="K302" s="33">
        <v>9</v>
      </c>
      <c r="L302" s="48"/>
      <c r="M302" s="48"/>
      <c r="N302" s="48"/>
    </row>
    <row r="303" spans="1:14" x14ac:dyDescent="0.25">
      <c r="A303" s="47">
        <v>1</v>
      </c>
      <c r="B303" s="47">
        <f>IF(A303=0,"",SUM($A$7:A303))</f>
        <v>256</v>
      </c>
      <c r="C303" s="47" t="s">
        <v>12</v>
      </c>
      <c r="D303" s="48" t="s">
        <v>1547</v>
      </c>
      <c r="E303" s="49" t="s">
        <v>1548</v>
      </c>
      <c r="F303" s="32"/>
      <c r="G303" s="33" t="s">
        <v>40</v>
      </c>
      <c r="H303" s="33">
        <v>1</v>
      </c>
      <c r="I303" s="33" t="s">
        <v>50</v>
      </c>
      <c r="J303" s="55"/>
      <c r="K303" s="33">
        <v>9</v>
      </c>
      <c r="L303" s="48"/>
      <c r="M303" s="48"/>
      <c r="N303" s="48"/>
    </row>
    <row r="304" spans="1:14" x14ac:dyDescent="0.25">
      <c r="A304" s="47"/>
      <c r="B304" s="47"/>
      <c r="C304" s="47"/>
      <c r="D304" s="48" t="s">
        <v>1549</v>
      </c>
      <c r="E304" s="49" t="s">
        <v>710</v>
      </c>
      <c r="F304" s="32"/>
      <c r="G304" s="33" t="s">
        <v>40</v>
      </c>
      <c r="H304" s="33">
        <v>1</v>
      </c>
      <c r="I304" s="33" t="s">
        <v>50</v>
      </c>
      <c r="J304" s="55"/>
      <c r="K304" s="33">
        <v>9</v>
      </c>
      <c r="L304" s="48"/>
      <c r="M304" s="48"/>
      <c r="N304" s="48"/>
    </row>
    <row r="305" spans="1:14" x14ac:dyDescent="0.25">
      <c r="A305" s="47">
        <v>1</v>
      </c>
      <c r="B305" s="47">
        <f>IF(A305=0,"",SUM($A$7:A305))</f>
        <v>257</v>
      </c>
      <c r="C305" s="47" t="s">
        <v>12</v>
      </c>
      <c r="D305" s="48" t="s">
        <v>1550</v>
      </c>
      <c r="E305" s="49" t="s">
        <v>712</v>
      </c>
      <c r="F305" s="32"/>
      <c r="G305" s="33" t="s">
        <v>13</v>
      </c>
      <c r="H305" s="33">
        <v>300</v>
      </c>
      <c r="I305" s="33" t="s">
        <v>42</v>
      </c>
      <c r="J305" s="55"/>
      <c r="K305" s="33"/>
      <c r="L305" s="48"/>
      <c r="M305" s="48"/>
      <c r="N305" s="48"/>
    </row>
    <row r="306" spans="1:14" x14ac:dyDescent="0.25">
      <c r="A306" s="47">
        <v>1</v>
      </c>
      <c r="B306" s="47">
        <f>IF(A306=0,"",SUM($A$7:A306))</f>
        <v>258</v>
      </c>
      <c r="C306" s="47" t="s">
        <v>12</v>
      </c>
      <c r="D306" s="48" t="s">
        <v>1551</v>
      </c>
      <c r="E306" s="49" t="s">
        <v>1552</v>
      </c>
      <c r="F306" s="32" t="s">
        <v>43</v>
      </c>
      <c r="G306" s="33" t="s">
        <v>40</v>
      </c>
      <c r="H306" s="33">
        <v>1</v>
      </c>
      <c r="I306" s="33" t="s">
        <v>44</v>
      </c>
      <c r="J306" s="55"/>
      <c r="K306" s="33">
        <v>9</v>
      </c>
      <c r="L306" s="48"/>
      <c r="M306" s="48"/>
      <c r="N306" s="48"/>
    </row>
    <row r="307" spans="1:14" ht="27" x14ac:dyDescent="0.25">
      <c r="A307" s="47">
        <v>1</v>
      </c>
      <c r="B307" s="1"/>
      <c r="C307" s="1"/>
      <c r="D307" s="1"/>
      <c r="E307" s="57" t="s">
        <v>1553</v>
      </c>
      <c r="F307" s="32"/>
      <c r="G307" s="33"/>
      <c r="H307" s="33"/>
      <c r="I307" s="33"/>
      <c r="J307" s="55"/>
      <c r="K307" s="33"/>
      <c r="L307" s="48"/>
      <c r="M307" s="48"/>
      <c r="N307" s="48"/>
    </row>
    <row r="308" spans="1:14" x14ac:dyDescent="0.25">
      <c r="A308" s="47">
        <v>1</v>
      </c>
      <c r="B308" s="47">
        <f>IF(A307=0,"",SUM($A$7:A307))</f>
        <v>259</v>
      </c>
      <c r="C308" s="47" t="s">
        <v>12</v>
      </c>
      <c r="D308" s="48" t="s">
        <v>1554</v>
      </c>
      <c r="E308" s="49" t="s">
        <v>1555</v>
      </c>
      <c r="F308" s="32"/>
      <c r="G308" s="33" t="s">
        <v>40</v>
      </c>
      <c r="H308" s="33">
        <v>1</v>
      </c>
      <c r="I308" s="33" t="s">
        <v>50</v>
      </c>
      <c r="J308" s="55"/>
      <c r="K308" s="33">
        <v>9</v>
      </c>
      <c r="L308" s="48"/>
      <c r="M308" s="48"/>
      <c r="N308" s="48"/>
    </row>
    <row r="309" spans="1:14" x14ac:dyDescent="0.25">
      <c r="A309" s="47">
        <v>1</v>
      </c>
      <c r="B309" s="47">
        <f>IF(A308=0,"",SUM($A$7:A308))</f>
        <v>260</v>
      </c>
      <c r="C309" s="47" t="s">
        <v>12</v>
      </c>
      <c r="D309" s="48" t="s">
        <v>1556</v>
      </c>
      <c r="E309" s="49" t="s">
        <v>1557</v>
      </c>
      <c r="F309" s="32"/>
      <c r="G309" s="33" t="s">
        <v>40</v>
      </c>
      <c r="H309" s="33">
        <v>1</v>
      </c>
      <c r="I309" s="33" t="s">
        <v>50</v>
      </c>
      <c r="J309" s="55"/>
      <c r="K309" s="33">
        <v>9</v>
      </c>
      <c r="L309" s="48"/>
      <c r="M309" s="48"/>
      <c r="N309" s="48"/>
    </row>
    <row r="310" spans="1:14" x14ac:dyDescent="0.25">
      <c r="A310" s="47">
        <v>1</v>
      </c>
      <c r="B310" s="47">
        <f>IF(A309=0,"",SUM($A$7:A309))</f>
        <v>261</v>
      </c>
      <c r="C310" s="47" t="s">
        <v>12</v>
      </c>
      <c r="D310" s="48" t="s">
        <v>1558</v>
      </c>
      <c r="E310" s="49" t="s">
        <v>1559</v>
      </c>
      <c r="F310" s="32"/>
      <c r="G310" s="33" t="s">
        <v>40</v>
      </c>
      <c r="H310" s="33">
        <v>1</v>
      </c>
      <c r="I310" s="33" t="s">
        <v>50</v>
      </c>
      <c r="J310" s="55"/>
      <c r="K310" s="33">
        <v>9</v>
      </c>
      <c r="L310" s="48"/>
      <c r="M310" s="48"/>
      <c r="N310" s="48"/>
    </row>
    <row r="311" spans="1:14" x14ac:dyDescent="0.25">
      <c r="A311" s="47">
        <v>1</v>
      </c>
      <c r="B311" s="47">
        <f>IF(A310=0,"",SUM($A$7:A310))</f>
        <v>262</v>
      </c>
      <c r="C311" s="47" t="s">
        <v>12</v>
      </c>
      <c r="D311" s="48" t="s">
        <v>1560</v>
      </c>
      <c r="E311" s="49" t="s">
        <v>1561</v>
      </c>
      <c r="F311" s="32"/>
      <c r="G311" s="33" t="s">
        <v>40</v>
      </c>
      <c r="H311" s="33">
        <v>1</v>
      </c>
      <c r="I311" s="33" t="s">
        <v>50</v>
      </c>
      <c r="J311" s="55"/>
      <c r="K311" s="33">
        <v>9</v>
      </c>
      <c r="L311" s="48"/>
      <c r="M311" s="48"/>
      <c r="N311" s="48"/>
    </row>
    <row r="312" spans="1:14" x14ac:dyDescent="0.25">
      <c r="A312" s="47">
        <v>1</v>
      </c>
      <c r="B312" s="47">
        <f>IF(A311=0,"",SUM($A$7:A311))</f>
        <v>263</v>
      </c>
      <c r="C312" s="47" t="s">
        <v>12</v>
      </c>
      <c r="D312" s="48" t="s">
        <v>1562</v>
      </c>
      <c r="E312" s="49" t="s">
        <v>1255</v>
      </c>
      <c r="F312" s="32"/>
      <c r="G312" s="33" t="s">
        <v>40</v>
      </c>
      <c r="H312" s="33">
        <v>1</v>
      </c>
      <c r="I312" s="33" t="s">
        <v>50</v>
      </c>
      <c r="J312" s="55"/>
      <c r="K312" s="33">
        <v>9</v>
      </c>
      <c r="L312" s="48"/>
      <c r="M312" s="48"/>
      <c r="N312" s="48"/>
    </row>
    <row r="313" spans="1:14" x14ac:dyDescent="0.25">
      <c r="A313" s="47">
        <v>1</v>
      </c>
      <c r="B313" s="47">
        <f>IF(A312=0,"",SUM($A$7:A312))</f>
        <v>264</v>
      </c>
      <c r="C313" s="47" t="s">
        <v>12</v>
      </c>
      <c r="D313" s="48" t="s">
        <v>1563</v>
      </c>
      <c r="E313" s="49" t="s">
        <v>1564</v>
      </c>
      <c r="F313" s="32"/>
      <c r="G313" s="33" t="s">
        <v>40</v>
      </c>
      <c r="H313" s="33">
        <v>1</v>
      </c>
      <c r="I313" s="33" t="s">
        <v>50</v>
      </c>
      <c r="J313" s="55"/>
      <c r="K313" s="33">
        <v>9</v>
      </c>
      <c r="L313" s="48"/>
      <c r="M313" s="48"/>
      <c r="N313" s="48"/>
    </row>
    <row r="314" spans="1:14" x14ac:dyDescent="0.25">
      <c r="A314" s="47">
        <v>1</v>
      </c>
      <c r="B314" s="47">
        <f>IF(A313=0,"",SUM($A$7:A313))</f>
        <v>265</v>
      </c>
      <c r="C314" s="47" t="s">
        <v>12</v>
      </c>
      <c r="D314" s="48" t="s">
        <v>1565</v>
      </c>
      <c r="E314" s="49" t="s">
        <v>367</v>
      </c>
      <c r="F314" s="32"/>
      <c r="G314" s="33" t="s">
        <v>40</v>
      </c>
      <c r="H314" s="33">
        <v>1</v>
      </c>
      <c r="I314" s="33" t="s">
        <v>50</v>
      </c>
      <c r="J314" s="55"/>
      <c r="K314" s="33">
        <v>9</v>
      </c>
      <c r="L314" s="48"/>
      <c r="M314" s="48"/>
      <c r="N314" s="48"/>
    </row>
    <row r="315" spans="1:14" x14ac:dyDescent="0.25">
      <c r="A315" s="47">
        <v>1</v>
      </c>
      <c r="B315" s="47">
        <f>IF(A314=0,"",SUM($A$7:A314))</f>
        <v>266</v>
      </c>
      <c r="C315" s="47" t="s">
        <v>12</v>
      </c>
      <c r="D315" s="48" t="s">
        <v>1566</v>
      </c>
      <c r="E315" s="49" t="s">
        <v>369</v>
      </c>
      <c r="F315" s="32"/>
      <c r="G315" s="33" t="s">
        <v>13</v>
      </c>
      <c r="H315" s="33">
        <v>300</v>
      </c>
      <c r="I315" s="33" t="s">
        <v>42</v>
      </c>
      <c r="J315" s="55"/>
      <c r="K315" s="33"/>
      <c r="L315" s="48"/>
      <c r="M315" s="48"/>
      <c r="N315" s="48"/>
    </row>
    <row r="316" spans="1:14" ht="27" x14ac:dyDescent="0.25">
      <c r="A316" s="47">
        <v>1</v>
      </c>
      <c r="B316" s="47">
        <f>IF(A315=0,"",SUM($A$7:A315))</f>
        <v>267</v>
      </c>
      <c r="C316" s="47" t="s">
        <v>12</v>
      </c>
      <c r="D316" s="48" t="s">
        <v>1567</v>
      </c>
      <c r="E316" s="49" t="s">
        <v>1568</v>
      </c>
      <c r="F316" s="32" t="s">
        <v>43</v>
      </c>
      <c r="G316" s="33" t="s">
        <v>40</v>
      </c>
      <c r="H316" s="33">
        <v>1</v>
      </c>
      <c r="I316" s="33" t="s">
        <v>44</v>
      </c>
      <c r="J316" s="55"/>
      <c r="K316" s="33">
        <v>9</v>
      </c>
      <c r="L316" s="48"/>
      <c r="M316" s="48"/>
      <c r="N316" s="48"/>
    </row>
    <row r="317" spans="1:14" x14ac:dyDescent="0.25">
      <c r="A317" s="47">
        <v>1</v>
      </c>
      <c r="B317" s="47">
        <f>IF(A316=0,"",SUM($A$7:A316))</f>
        <v>268</v>
      </c>
      <c r="C317" s="47" t="s">
        <v>12</v>
      </c>
      <c r="D317" s="48" t="s">
        <v>1569</v>
      </c>
      <c r="E317" s="49" t="s">
        <v>1570</v>
      </c>
      <c r="F317" s="32" t="s">
        <v>43</v>
      </c>
      <c r="G317" s="33" t="s">
        <v>40</v>
      </c>
      <c r="H317" s="33">
        <v>1</v>
      </c>
      <c r="I317" s="33" t="s">
        <v>44</v>
      </c>
      <c r="J317" s="55"/>
      <c r="K317" s="33">
        <v>9</v>
      </c>
      <c r="L317" s="48"/>
      <c r="M317" s="48"/>
      <c r="N317" s="48"/>
    </row>
    <row r="318" spans="1:14" x14ac:dyDescent="0.25">
      <c r="A318" s="47">
        <v>0</v>
      </c>
      <c r="B318" s="47">
        <f>IF(A317=0,"",SUM($A$7:A317))</f>
        <v>269</v>
      </c>
      <c r="C318" s="64"/>
      <c r="D318" s="65" t="s">
        <v>1571</v>
      </c>
      <c r="E318" s="65"/>
      <c r="F318" s="65"/>
      <c r="G318" s="65"/>
      <c r="H318" s="65"/>
      <c r="I318" s="65"/>
      <c r="J318" s="53"/>
      <c r="K318" s="33"/>
      <c r="L318" s="48"/>
      <c r="M318" s="48"/>
      <c r="N318" s="48"/>
    </row>
    <row r="319" spans="1:14" x14ac:dyDescent="0.25">
      <c r="A319" s="47">
        <v>1</v>
      </c>
      <c r="B319" s="47" t="e">
        <f>IF(#REF!=0,"",SUM($A$7:A318))</f>
        <v>#REF!</v>
      </c>
      <c r="C319" s="47"/>
      <c r="D319" s="48"/>
      <c r="E319" s="57" t="s">
        <v>1572</v>
      </c>
      <c r="F319" s="32"/>
      <c r="G319" s="33"/>
      <c r="H319" s="33"/>
      <c r="I319" s="33"/>
      <c r="J319" s="93"/>
      <c r="K319" s="33"/>
      <c r="L319" s="48"/>
      <c r="M319" s="48"/>
      <c r="N319" s="48"/>
    </row>
    <row r="320" spans="1:14" x14ac:dyDescent="0.25">
      <c r="A320" s="48">
        <v>1</v>
      </c>
      <c r="B320" s="47">
        <f>IF(A319=0,"",SUM($A$7:A319))</f>
        <v>270</v>
      </c>
      <c r="C320" s="47" t="s">
        <v>12</v>
      </c>
      <c r="D320" s="48" t="s">
        <v>1573</v>
      </c>
      <c r="E320" s="49" t="s">
        <v>1574</v>
      </c>
      <c r="F320" s="32"/>
      <c r="G320" s="33" t="s">
        <v>40</v>
      </c>
      <c r="H320" s="33">
        <v>1</v>
      </c>
      <c r="I320" s="33" t="s">
        <v>50</v>
      </c>
      <c r="J320" s="93"/>
      <c r="K320" s="33">
        <v>9</v>
      </c>
      <c r="L320" s="48"/>
      <c r="M320" s="48"/>
      <c r="N320" s="48"/>
    </row>
    <row r="321" spans="1:14" x14ac:dyDescent="0.25">
      <c r="A321" s="48">
        <v>1</v>
      </c>
      <c r="B321" s="47">
        <f>IF(A320=0,"",SUM($A$7:A320))</f>
        <v>271</v>
      </c>
      <c r="C321" s="47" t="s">
        <v>12</v>
      </c>
      <c r="D321" s="48" t="s">
        <v>1575</v>
      </c>
      <c r="E321" s="49" t="s">
        <v>1576</v>
      </c>
      <c r="F321" s="32"/>
      <c r="G321" s="33" t="s">
        <v>40</v>
      </c>
      <c r="H321" s="33">
        <v>1</v>
      </c>
      <c r="I321" s="33" t="s">
        <v>50</v>
      </c>
      <c r="J321" s="93"/>
      <c r="K321" s="33">
        <v>9</v>
      </c>
      <c r="L321" s="48"/>
      <c r="M321" s="48"/>
      <c r="N321" s="48"/>
    </row>
    <row r="322" spans="1:14" x14ac:dyDescent="0.25">
      <c r="A322" s="48">
        <v>1</v>
      </c>
      <c r="B322" s="47">
        <f>IF(A321=0,"",SUM($A$7:A321))</f>
        <v>272</v>
      </c>
      <c r="C322" s="47" t="s">
        <v>12</v>
      </c>
      <c r="D322" s="48" t="s">
        <v>1577</v>
      </c>
      <c r="E322" s="49" t="s">
        <v>1578</v>
      </c>
      <c r="F322" s="32"/>
      <c r="G322" s="33" t="s">
        <v>40</v>
      </c>
      <c r="H322" s="33">
        <v>1</v>
      </c>
      <c r="I322" s="33" t="s">
        <v>50</v>
      </c>
      <c r="J322" s="93"/>
      <c r="K322" s="33">
        <v>9</v>
      </c>
      <c r="L322" s="48"/>
      <c r="M322" s="48"/>
      <c r="N322" s="48"/>
    </row>
    <row r="323" spans="1:14" x14ac:dyDescent="0.25">
      <c r="A323" s="48">
        <v>1</v>
      </c>
      <c r="B323" s="47">
        <f>IF(A322=0,"",SUM($A$7:A322))</f>
        <v>273</v>
      </c>
      <c r="C323" s="47" t="s">
        <v>12</v>
      </c>
      <c r="D323" s="48" t="s">
        <v>1579</v>
      </c>
      <c r="E323" s="49" t="s">
        <v>1580</v>
      </c>
      <c r="F323" s="32"/>
      <c r="G323" s="33" t="s">
        <v>40</v>
      </c>
      <c r="H323" s="33">
        <v>1</v>
      </c>
      <c r="I323" s="33" t="s">
        <v>50</v>
      </c>
      <c r="J323" s="93"/>
      <c r="K323" s="33">
        <v>9</v>
      </c>
      <c r="L323" s="48"/>
      <c r="M323" s="48"/>
      <c r="N323" s="48"/>
    </row>
    <row r="324" spans="1:14" x14ac:dyDescent="0.25">
      <c r="A324" s="48">
        <v>1</v>
      </c>
      <c r="B324" s="47">
        <f>IF(A323=0,"",SUM($A$7:A323))</f>
        <v>274</v>
      </c>
      <c r="C324" s="47" t="s">
        <v>12</v>
      </c>
      <c r="D324" s="48" t="s">
        <v>1581</v>
      </c>
      <c r="E324" s="49" t="s">
        <v>1582</v>
      </c>
      <c r="F324" s="32"/>
      <c r="G324" s="33" t="s">
        <v>40</v>
      </c>
      <c r="H324" s="33">
        <v>1</v>
      </c>
      <c r="I324" s="33" t="s">
        <v>50</v>
      </c>
      <c r="J324" s="93"/>
      <c r="K324" s="33">
        <v>9</v>
      </c>
      <c r="L324" s="48"/>
      <c r="M324" s="48"/>
      <c r="N324" s="48"/>
    </row>
    <row r="325" spans="1:14" x14ac:dyDescent="0.25">
      <c r="A325" s="48">
        <v>1</v>
      </c>
      <c r="B325" s="47">
        <f>IF(A324=0,"",SUM($A$7:A324))</f>
        <v>275</v>
      </c>
      <c r="C325" s="47" t="s">
        <v>12</v>
      </c>
      <c r="D325" s="48" t="s">
        <v>1583</v>
      </c>
      <c r="E325" s="49" t="s">
        <v>1584</v>
      </c>
      <c r="F325" s="32"/>
      <c r="G325" s="33" t="s">
        <v>40</v>
      </c>
      <c r="H325" s="33">
        <v>1</v>
      </c>
      <c r="I325" s="33" t="s">
        <v>50</v>
      </c>
      <c r="J325" s="93"/>
      <c r="K325" s="33">
        <v>9</v>
      </c>
      <c r="L325" s="48"/>
      <c r="M325" s="48"/>
      <c r="N325" s="48"/>
    </row>
    <row r="326" spans="1:14" x14ac:dyDescent="0.25">
      <c r="A326" s="48">
        <v>1</v>
      </c>
      <c r="B326" s="47">
        <f>IF(A325=0,"",SUM($A$7:A325))</f>
        <v>276</v>
      </c>
      <c r="C326" s="47" t="s">
        <v>12</v>
      </c>
      <c r="D326" s="48" t="s">
        <v>1585</v>
      </c>
      <c r="E326" s="49" t="s">
        <v>1586</v>
      </c>
      <c r="F326" s="32"/>
      <c r="G326" s="33" t="s">
        <v>40</v>
      </c>
      <c r="H326" s="33">
        <v>1</v>
      </c>
      <c r="I326" s="33" t="s">
        <v>50</v>
      </c>
      <c r="J326" s="93"/>
      <c r="K326" s="33">
        <v>9</v>
      </c>
      <c r="L326" s="48"/>
      <c r="M326" s="48"/>
      <c r="N326" s="48"/>
    </row>
    <row r="327" spans="1:14" x14ac:dyDescent="0.25">
      <c r="A327" s="48">
        <v>1</v>
      </c>
      <c r="B327" s="47">
        <f>IF(A326=0,"",SUM($A$7:A326))</f>
        <v>277</v>
      </c>
      <c r="C327" s="47" t="s">
        <v>12</v>
      </c>
      <c r="D327" s="48" t="s">
        <v>1587</v>
      </c>
      <c r="E327" s="49" t="s">
        <v>1588</v>
      </c>
      <c r="F327" s="32"/>
      <c r="G327" s="33" t="s">
        <v>40</v>
      </c>
      <c r="H327" s="33">
        <v>1</v>
      </c>
      <c r="I327" s="33" t="s">
        <v>50</v>
      </c>
      <c r="J327" s="93"/>
      <c r="K327" s="33">
        <v>9</v>
      </c>
      <c r="L327" s="48"/>
      <c r="M327" s="48"/>
      <c r="N327" s="48"/>
    </row>
    <row r="328" spans="1:14" x14ac:dyDescent="0.25">
      <c r="A328" s="47">
        <v>0</v>
      </c>
      <c r="B328" s="47" t="str">
        <f t="shared" ref="B328:B391" si="0">IF(A328=0,"",SUM($A$7:A328))</f>
        <v/>
      </c>
      <c r="C328" s="47"/>
      <c r="D328" s="48"/>
      <c r="E328" s="57" t="s">
        <v>1589</v>
      </c>
      <c r="F328" s="32"/>
      <c r="G328" s="33"/>
      <c r="H328" s="33"/>
      <c r="I328" s="33"/>
      <c r="J328" s="55"/>
      <c r="K328" s="33"/>
      <c r="L328" s="48"/>
      <c r="M328" s="48"/>
      <c r="N328" s="48"/>
    </row>
    <row r="329" spans="1:14" x14ac:dyDescent="0.25">
      <c r="A329" s="47">
        <v>1</v>
      </c>
      <c r="B329" s="47">
        <f t="shared" si="0"/>
        <v>279</v>
      </c>
      <c r="C329" s="47" t="s">
        <v>12</v>
      </c>
      <c r="D329" s="48" t="s">
        <v>1590</v>
      </c>
      <c r="E329" s="49" t="s">
        <v>1591</v>
      </c>
      <c r="F329" s="32" t="s">
        <v>43</v>
      </c>
      <c r="G329" s="33" t="s">
        <v>40</v>
      </c>
      <c r="H329" s="33">
        <v>1</v>
      </c>
      <c r="I329" s="33" t="s">
        <v>44</v>
      </c>
      <c r="J329" s="55"/>
      <c r="K329" s="33">
        <v>9</v>
      </c>
      <c r="L329" s="48"/>
      <c r="M329" s="48"/>
      <c r="N329" s="48"/>
    </row>
    <row r="330" spans="1:14" x14ac:dyDescent="0.25">
      <c r="A330" s="47">
        <v>1</v>
      </c>
      <c r="B330" s="47">
        <f t="shared" si="0"/>
        <v>280</v>
      </c>
      <c r="C330" s="47" t="s">
        <v>12</v>
      </c>
      <c r="D330" s="48" t="s">
        <v>1592</v>
      </c>
      <c r="E330" s="49" t="s">
        <v>1593</v>
      </c>
      <c r="F330" s="32" t="s">
        <v>43</v>
      </c>
      <c r="G330" s="33" t="s">
        <v>40</v>
      </c>
      <c r="H330" s="33">
        <v>1</v>
      </c>
      <c r="I330" s="33" t="s">
        <v>44</v>
      </c>
      <c r="J330" s="55"/>
      <c r="K330" s="33">
        <v>9</v>
      </c>
      <c r="L330" s="48"/>
      <c r="M330" s="48"/>
      <c r="N330" s="48"/>
    </row>
    <row r="331" spans="1:14" x14ac:dyDescent="0.25">
      <c r="A331" s="47">
        <v>1</v>
      </c>
      <c r="B331" s="47">
        <f t="shared" si="0"/>
        <v>281</v>
      </c>
      <c r="C331" s="47" t="s">
        <v>12</v>
      </c>
      <c r="D331" s="48" t="s">
        <v>1594</v>
      </c>
      <c r="E331" s="49" t="s">
        <v>1595</v>
      </c>
      <c r="F331" s="32" t="s">
        <v>43</v>
      </c>
      <c r="G331" s="33" t="s">
        <v>40</v>
      </c>
      <c r="H331" s="33">
        <v>1</v>
      </c>
      <c r="I331" s="33" t="s">
        <v>44</v>
      </c>
      <c r="J331" s="55"/>
      <c r="K331" s="33">
        <v>9</v>
      </c>
      <c r="L331" s="48"/>
      <c r="M331" s="48"/>
      <c r="N331" s="48"/>
    </row>
    <row r="332" spans="1:14" x14ac:dyDescent="0.25">
      <c r="A332" s="47">
        <v>1</v>
      </c>
      <c r="B332" s="47">
        <f t="shared" si="0"/>
        <v>282</v>
      </c>
      <c r="C332" s="47" t="s">
        <v>12</v>
      </c>
      <c r="D332" s="48" t="s">
        <v>1596</v>
      </c>
      <c r="E332" s="49" t="s">
        <v>1597</v>
      </c>
      <c r="F332" s="32" t="s">
        <v>43</v>
      </c>
      <c r="G332" s="33" t="s">
        <v>40</v>
      </c>
      <c r="H332" s="33">
        <v>1</v>
      </c>
      <c r="I332" s="33" t="s">
        <v>44</v>
      </c>
      <c r="J332" s="55"/>
      <c r="K332" s="33">
        <v>9</v>
      </c>
      <c r="L332" s="48"/>
      <c r="M332" s="48"/>
      <c r="N332" s="48"/>
    </row>
    <row r="333" spans="1:14" ht="94.5" x14ac:dyDescent="0.25">
      <c r="A333" s="47">
        <v>1</v>
      </c>
      <c r="B333" s="47">
        <f t="shared" si="0"/>
        <v>283</v>
      </c>
      <c r="C333" s="47" t="s">
        <v>12</v>
      </c>
      <c r="D333" s="48" t="s">
        <v>1598</v>
      </c>
      <c r="E333" s="49" t="s">
        <v>1599</v>
      </c>
      <c r="F333" s="32" t="s">
        <v>1600</v>
      </c>
      <c r="G333" s="33" t="s">
        <v>40</v>
      </c>
      <c r="H333" s="33">
        <v>1</v>
      </c>
      <c r="I333" s="33" t="s">
        <v>190</v>
      </c>
      <c r="J333" s="55"/>
      <c r="K333" s="33">
        <v>9</v>
      </c>
      <c r="L333" s="48"/>
      <c r="M333" s="48"/>
      <c r="N333" s="48"/>
    </row>
    <row r="334" spans="1:14" ht="27" x14ac:dyDescent="0.25">
      <c r="A334" s="47">
        <v>1</v>
      </c>
      <c r="B334" s="47">
        <f t="shared" si="0"/>
        <v>284</v>
      </c>
      <c r="C334" s="47" t="s">
        <v>12</v>
      </c>
      <c r="D334" s="47" t="s">
        <v>1601</v>
      </c>
      <c r="E334" s="49" t="s">
        <v>1602</v>
      </c>
      <c r="F334" s="47" t="s">
        <v>1603</v>
      </c>
      <c r="G334" s="47" t="s">
        <v>40</v>
      </c>
      <c r="H334" s="47">
        <v>1</v>
      </c>
      <c r="I334" s="47" t="s">
        <v>165</v>
      </c>
      <c r="J334" s="55"/>
      <c r="K334" s="33">
        <v>9</v>
      </c>
      <c r="L334" s="48"/>
      <c r="M334" s="48"/>
      <c r="N334" s="48"/>
    </row>
    <row r="335" spans="1:14" x14ac:dyDescent="0.25">
      <c r="A335" s="47">
        <v>0</v>
      </c>
      <c r="B335" s="47" t="str">
        <f t="shared" si="0"/>
        <v/>
      </c>
      <c r="C335" s="47"/>
      <c r="D335" s="48"/>
      <c r="E335" s="57" t="s">
        <v>1604</v>
      </c>
      <c r="F335" s="32"/>
      <c r="G335" s="33"/>
      <c r="H335" s="33"/>
      <c r="I335" s="33"/>
      <c r="J335" s="55"/>
      <c r="K335" s="33"/>
      <c r="L335" s="48"/>
      <c r="M335" s="48"/>
      <c r="N335" s="48"/>
    </row>
    <row r="336" spans="1:14" x14ac:dyDescent="0.25">
      <c r="A336" s="47">
        <v>1</v>
      </c>
      <c r="B336" s="47">
        <f t="shared" si="0"/>
        <v>285</v>
      </c>
      <c r="C336" s="47" t="s">
        <v>12</v>
      </c>
      <c r="D336" s="48" t="s">
        <v>1605</v>
      </c>
      <c r="E336" s="49" t="s">
        <v>1606</v>
      </c>
      <c r="F336" s="32"/>
      <c r="G336" s="33" t="s">
        <v>40</v>
      </c>
      <c r="H336" s="33">
        <v>1</v>
      </c>
      <c r="I336" s="33" t="s">
        <v>50</v>
      </c>
      <c r="J336" s="55" t="s">
        <v>1607</v>
      </c>
      <c r="K336" s="33">
        <v>9</v>
      </c>
      <c r="L336" s="48"/>
      <c r="M336" s="48"/>
      <c r="N336" s="48"/>
    </row>
    <row r="337" spans="1:14" x14ac:dyDescent="0.25">
      <c r="A337" s="47">
        <v>1</v>
      </c>
      <c r="B337" s="47">
        <f t="shared" si="0"/>
        <v>286</v>
      </c>
      <c r="C337" s="47" t="s">
        <v>12</v>
      </c>
      <c r="D337" s="48" t="s">
        <v>1608</v>
      </c>
      <c r="E337" s="49" t="s">
        <v>1609</v>
      </c>
      <c r="F337" s="32"/>
      <c r="G337" s="33" t="s">
        <v>40</v>
      </c>
      <c r="H337" s="33">
        <v>1</v>
      </c>
      <c r="I337" s="33" t="s">
        <v>50</v>
      </c>
      <c r="J337" s="55" t="s">
        <v>1607</v>
      </c>
      <c r="K337" s="33">
        <v>9</v>
      </c>
      <c r="L337" s="48"/>
      <c r="M337" s="48"/>
      <c r="N337" s="48"/>
    </row>
    <row r="338" spans="1:14" x14ac:dyDescent="0.25">
      <c r="A338" s="47">
        <v>1</v>
      </c>
      <c r="B338" s="47">
        <f t="shared" si="0"/>
        <v>287</v>
      </c>
      <c r="C338" s="47" t="s">
        <v>12</v>
      </c>
      <c r="D338" s="48" t="s">
        <v>1610</v>
      </c>
      <c r="E338" s="49" t="s">
        <v>1611</v>
      </c>
      <c r="F338" s="32"/>
      <c r="G338" s="33" t="s">
        <v>40</v>
      </c>
      <c r="H338" s="33">
        <v>1</v>
      </c>
      <c r="I338" s="33" t="s">
        <v>50</v>
      </c>
      <c r="J338" s="55" t="s">
        <v>1607</v>
      </c>
      <c r="K338" s="33">
        <v>9</v>
      </c>
      <c r="L338" s="48"/>
      <c r="M338" s="48"/>
      <c r="N338" s="48"/>
    </row>
    <row r="339" spans="1:14" x14ac:dyDescent="0.25">
      <c r="A339" s="47">
        <v>1</v>
      </c>
      <c r="B339" s="47">
        <f t="shared" si="0"/>
        <v>288</v>
      </c>
      <c r="C339" s="47" t="s">
        <v>12</v>
      </c>
      <c r="D339" s="48" t="s">
        <v>1612</v>
      </c>
      <c r="E339" s="49" t="s">
        <v>1613</v>
      </c>
      <c r="F339" s="32"/>
      <c r="G339" s="33" t="s">
        <v>40</v>
      </c>
      <c r="H339" s="33">
        <v>1</v>
      </c>
      <c r="I339" s="33" t="s">
        <v>50</v>
      </c>
      <c r="J339" s="55" t="s">
        <v>1607</v>
      </c>
      <c r="K339" s="33">
        <v>9</v>
      </c>
      <c r="L339" s="48"/>
      <c r="M339" s="48"/>
      <c r="N339" s="48"/>
    </row>
    <row r="340" spans="1:14" x14ac:dyDescent="0.25">
      <c r="A340" s="47">
        <v>1</v>
      </c>
      <c r="B340" s="47">
        <f t="shared" si="0"/>
        <v>289</v>
      </c>
      <c r="C340" s="47" t="s">
        <v>12</v>
      </c>
      <c r="D340" s="48" t="s">
        <v>1614</v>
      </c>
      <c r="E340" s="49" t="s">
        <v>1615</v>
      </c>
      <c r="F340" s="32"/>
      <c r="G340" s="33" t="s">
        <v>40</v>
      </c>
      <c r="H340" s="33">
        <v>1</v>
      </c>
      <c r="I340" s="33" t="s">
        <v>50</v>
      </c>
      <c r="J340" s="55" t="s">
        <v>1607</v>
      </c>
      <c r="K340" s="33">
        <v>9</v>
      </c>
      <c r="L340" s="48"/>
      <c r="M340" s="48"/>
      <c r="N340" s="48"/>
    </row>
    <row r="341" spans="1:14" x14ac:dyDescent="0.25">
      <c r="A341" s="47">
        <v>1</v>
      </c>
      <c r="B341" s="47">
        <f t="shared" si="0"/>
        <v>290</v>
      </c>
      <c r="C341" s="47" t="s">
        <v>12</v>
      </c>
      <c r="D341" s="48" t="s">
        <v>1616</v>
      </c>
      <c r="E341" s="49" t="s">
        <v>1617</v>
      </c>
      <c r="F341" s="32"/>
      <c r="G341" s="33" t="s">
        <v>40</v>
      </c>
      <c r="H341" s="33">
        <v>1</v>
      </c>
      <c r="I341" s="33" t="s">
        <v>50</v>
      </c>
      <c r="J341" s="55" t="s">
        <v>1607</v>
      </c>
      <c r="K341" s="33">
        <v>9</v>
      </c>
      <c r="L341" s="48"/>
      <c r="M341" s="48"/>
      <c r="N341" s="48"/>
    </row>
    <row r="342" spans="1:14" x14ac:dyDescent="0.25">
      <c r="A342" s="47">
        <v>1</v>
      </c>
      <c r="B342" s="47">
        <f t="shared" si="0"/>
        <v>291</v>
      </c>
      <c r="C342" s="47" t="s">
        <v>12</v>
      </c>
      <c r="D342" s="48" t="s">
        <v>1618</v>
      </c>
      <c r="E342" s="49" t="s">
        <v>1619</v>
      </c>
      <c r="F342" s="32"/>
      <c r="G342" s="33" t="s">
        <v>40</v>
      </c>
      <c r="H342" s="33">
        <v>1</v>
      </c>
      <c r="I342" s="33" t="s">
        <v>50</v>
      </c>
      <c r="J342" s="55" t="s">
        <v>1607</v>
      </c>
      <c r="K342" s="33">
        <v>9</v>
      </c>
      <c r="L342" s="48"/>
      <c r="M342" s="48"/>
      <c r="N342" s="48"/>
    </row>
    <row r="343" spans="1:14" x14ac:dyDescent="0.25">
      <c r="A343" s="47">
        <v>1</v>
      </c>
      <c r="B343" s="47">
        <f t="shared" si="0"/>
        <v>292</v>
      </c>
      <c r="C343" s="47" t="s">
        <v>12</v>
      </c>
      <c r="D343" s="48" t="s">
        <v>1620</v>
      </c>
      <c r="E343" s="49" t="s">
        <v>1621</v>
      </c>
      <c r="F343" s="32"/>
      <c r="G343" s="33" t="s">
        <v>40</v>
      </c>
      <c r="H343" s="33">
        <v>1</v>
      </c>
      <c r="I343" s="33" t="s">
        <v>50</v>
      </c>
      <c r="J343" s="55" t="s">
        <v>1607</v>
      </c>
      <c r="K343" s="33">
        <v>9</v>
      </c>
      <c r="L343" s="48"/>
      <c r="M343" s="48"/>
      <c r="N343" s="48"/>
    </row>
    <row r="344" spans="1:14" ht="27" x14ac:dyDescent="0.25">
      <c r="A344" s="47">
        <v>1</v>
      </c>
      <c r="B344" s="47">
        <f t="shared" si="0"/>
        <v>293</v>
      </c>
      <c r="C344" s="47" t="s">
        <v>12</v>
      </c>
      <c r="D344" s="48" t="s">
        <v>1622</v>
      </c>
      <c r="E344" s="49" t="s">
        <v>1623</v>
      </c>
      <c r="F344" s="32"/>
      <c r="G344" s="33" t="s">
        <v>40</v>
      </c>
      <c r="H344" s="33">
        <v>1</v>
      </c>
      <c r="I344" s="33" t="s">
        <v>50</v>
      </c>
      <c r="J344" s="55" t="s">
        <v>1607</v>
      </c>
      <c r="K344" s="33">
        <v>9</v>
      </c>
      <c r="L344" s="48"/>
      <c r="M344" s="48"/>
      <c r="N344" s="48"/>
    </row>
    <row r="345" spans="1:14" ht="27" x14ac:dyDescent="0.25">
      <c r="A345" s="47">
        <v>1</v>
      </c>
      <c r="B345" s="47">
        <f t="shared" si="0"/>
        <v>294</v>
      </c>
      <c r="C345" s="47" t="s">
        <v>12</v>
      </c>
      <c r="D345" s="48" t="s">
        <v>1624</v>
      </c>
      <c r="E345" s="49" t="s">
        <v>1625</v>
      </c>
      <c r="F345" s="32"/>
      <c r="G345" s="33" t="s">
        <v>40</v>
      </c>
      <c r="H345" s="33">
        <v>1</v>
      </c>
      <c r="I345" s="33" t="s">
        <v>50</v>
      </c>
      <c r="J345" s="55" t="s">
        <v>1607</v>
      </c>
      <c r="K345" s="33">
        <v>9</v>
      </c>
      <c r="L345" s="48"/>
      <c r="M345" s="48"/>
      <c r="N345" s="48"/>
    </row>
    <row r="346" spans="1:14" ht="27" x14ac:dyDescent="0.25">
      <c r="A346" s="47">
        <v>1</v>
      </c>
      <c r="B346" s="47">
        <f t="shared" si="0"/>
        <v>295</v>
      </c>
      <c r="C346" s="47" t="s">
        <v>12</v>
      </c>
      <c r="D346" s="48" t="s">
        <v>1626</v>
      </c>
      <c r="E346" s="49" t="s">
        <v>1627</v>
      </c>
      <c r="F346" s="32"/>
      <c r="G346" s="33" t="s">
        <v>40</v>
      </c>
      <c r="H346" s="33">
        <v>1</v>
      </c>
      <c r="I346" s="33" t="s">
        <v>50</v>
      </c>
      <c r="J346" s="55"/>
      <c r="K346" s="33">
        <v>9</v>
      </c>
      <c r="L346" s="48"/>
      <c r="M346" s="48"/>
      <c r="N346" s="48"/>
    </row>
    <row r="347" spans="1:14" x14ac:dyDescent="0.25">
      <c r="A347" s="47">
        <v>1</v>
      </c>
      <c r="B347" s="47">
        <f t="shared" si="0"/>
        <v>296</v>
      </c>
      <c r="C347" s="47" t="s">
        <v>12</v>
      </c>
      <c r="D347" s="48" t="s">
        <v>1628</v>
      </c>
      <c r="E347" s="49" t="s">
        <v>1629</v>
      </c>
      <c r="F347" s="32"/>
      <c r="G347" s="33" t="s">
        <v>40</v>
      </c>
      <c r="H347" s="33">
        <v>1</v>
      </c>
      <c r="I347" s="33" t="s">
        <v>50</v>
      </c>
      <c r="J347" s="55" t="s">
        <v>1607</v>
      </c>
      <c r="K347" s="33">
        <v>9</v>
      </c>
      <c r="L347" s="48"/>
      <c r="M347" s="48"/>
      <c r="N347" s="48"/>
    </row>
    <row r="348" spans="1:14" x14ac:dyDescent="0.25">
      <c r="A348" s="47">
        <v>1</v>
      </c>
      <c r="B348" s="47">
        <f t="shared" si="0"/>
        <v>297</v>
      </c>
      <c r="C348" s="47" t="s">
        <v>12</v>
      </c>
      <c r="D348" s="48" t="s">
        <v>1630</v>
      </c>
      <c r="E348" s="49" t="s">
        <v>1631</v>
      </c>
      <c r="F348" s="32"/>
      <c r="G348" s="33" t="s">
        <v>13</v>
      </c>
      <c r="H348" s="33">
        <v>300</v>
      </c>
      <c r="I348" s="33" t="s">
        <v>42</v>
      </c>
      <c r="J348" s="55" t="s">
        <v>1607</v>
      </c>
      <c r="K348" s="33"/>
      <c r="L348" s="48"/>
      <c r="M348" s="48"/>
      <c r="N348" s="48"/>
    </row>
    <row r="349" spans="1:14" ht="17.25" customHeight="1" x14ac:dyDescent="0.25">
      <c r="A349" s="47">
        <v>1</v>
      </c>
      <c r="B349" s="47">
        <f t="shared" si="0"/>
        <v>298</v>
      </c>
      <c r="C349" s="47" t="s">
        <v>12</v>
      </c>
      <c r="D349" s="48" t="s">
        <v>1632</v>
      </c>
      <c r="E349" s="49" t="s">
        <v>1633</v>
      </c>
      <c r="F349" s="32" t="s">
        <v>43</v>
      </c>
      <c r="G349" s="33" t="s">
        <v>40</v>
      </c>
      <c r="H349" s="33">
        <v>1</v>
      </c>
      <c r="I349" s="33" t="s">
        <v>44</v>
      </c>
      <c r="J349" s="55"/>
      <c r="K349" s="33">
        <v>9</v>
      </c>
      <c r="L349" s="48"/>
      <c r="M349" s="48"/>
      <c r="N349" s="48"/>
    </row>
    <row r="350" spans="1:14" ht="170.25" customHeight="1" x14ac:dyDescent="0.25">
      <c r="A350" s="47">
        <v>1</v>
      </c>
      <c r="B350" s="47">
        <f t="shared" si="0"/>
        <v>299</v>
      </c>
      <c r="C350" s="47" t="s">
        <v>12</v>
      </c>
      <c r="D350" s="48" t="s">
        <v>1634</v>
      </c>
      <c r="E350" s="49" t="s">
        <v>1635</v>
      </c>
      <c r="F350" s="32" t="s">
        <v>1636</v>
      </c>
      <c r="G350" s="33" t="s">
        <v>40</v>
      </c>
      <c r="H350" s="33">
        <v>1</v>
      </c>
      <c r="I350" s="33" t="s">
        <v>84</v>
      </c>
      <c r="J350" s="93"/>
      <c r="K350" s="33">
        <v>9</v>
      </c>
      <c r="L350" s="48"/>
      <c r="M350" s="48"/>
      <c r="N350" s="48"/>
    </row>
    <row r="351" spans="1:14" ht="27" x14ac:dyDescent="0.25">
      <c r="A351" s="47">
        <v>1</v>
      </c>
      <c r="B351" s="47">
        <f t="shared" si="0"/>
        <v>300</v>
      </c>
      <c r="C351" s="47" t="s">
        <v>12</v>
      </c>
      <c r="D351" s="48" t="s">
        <v>1637</v>
      </c>
      <c r="E351" s="49" t="s">
        <v>1638</v>
      </c>
      <c r="F351" s="32"/>
      <c r="G351" s="33" t="s">
        <v>13</v>
      </c>
      <c r="H351" s="33">
        <v>300</v>
      </c>
      <c r="I351" s="33" t="s">
        <v>42</v>
      </c>
      <c r="J351" s="55"/>
      <c r="K351" s="33"/>
      <c r="L351" s="48"/>
      <c r="M351" s="48"/>
      <c r="N351" s="48"/>
    </row>
    <row r="352" spans="1:14" x14ac:dyDescent="0.25">
      <c r="A352" s="47">
        <v>1</v>
      </c>
      <c r="B352" s="47">
        <f t="shared" si="0"/>
        <v>301</v>
      </c>
      <c r="C352" s="47" t="s">
        <v>12</v>
      </c>
      <c r="D352" s="48" t="s">
        <v>1639</v>
      </c>
      <c r="E352" s="49" t="s">
        <v>1640</v>
      </c>
      <c r="F352" s="32" t="s">
        <v>43</v>
      </c>
      <c r="G352" s="33" t="s">
        <v>40</v>
      </c>
      <c r="H352" s="33">
        <v>1</v>
      </c>
      <c r="I352" s="33" t="s">
        <v>44</v>
      </c>
      <c r="J352" s="55"/>
      <c r="K352" s="33">
        <v>9</v>
      </c>
      <c r="L352" s="48"/>
      <c r="M352" s="48"/>
      <c r="N352" s="48"/>
    </row>
    <row r="353" spans="1:14" x14ac:dyDescent="0.25">
      <c r="A353" s="47">
        <v>0</v>
      </c>
      <c r="B353" s="63" t="str">
        <f t="shared" si="0"/>
        <v/>
      </c>
      <c r="C353" s="64"/>
      <c r="D353" s="65" t="s">
        <v>1641</v>
      </c>
      <c r="E353" s="65"/>
      <c r="F353" s="65"/>
      <c r="G353" s="65"/>
      <c r="H353" s="65"/>
      <c r="I353" s="65"/>
      <c r="J353" s="53"/>
      <c r="K353" s="33"/>
      <c r="L353" s="48"/>
      <c r="M353" s="48"/>
      <c r="N353" s="48"/>
    </row>
    <row r="354" spans="1:14" x14ac:dyDescent="0.25">
      <c r="A354" s="47">
        <v>1</v>
      </c>
      <c r="B354" s="47">
        <f t="shared" si="0"/>
        <v>302</v>
      </c>
      <c r="C354" s="47" t="s">
        <v>12</v>
      </c>
      <c r="D354" s="48" t="s">
        <v>1642</v>
      </c>
      <c r="E354" s="49" t="s">
        <v>1643</v>
      </c>
      <c r="F354" s="32" t="s">
        <v>43</v>
      </c>
      <c r="G354" s="33" t="s">
        <v>40</v>
      </c>
      <c r="H354" s="33">
        <v>1</v>
      </c>
      <c r="I354" s="33" t="s">
        <v>44</v>
      </c>
      <c r="J354" s="55"/>
      <c r="K354" s="33">
        <v>9</v>
      </c>
      <c r="L354" s="48"/>
      <c r="M354" s="48"/>
      <c r="N354" s="48"/>
    </row>
    <row r="355" spans="1:14" ht="33.75" customHeight="1" x14ac:dyDescent="0.25">
      <c r="A355" s="47">
        <v>0</v>
      </c>
      <c r="B355" s="47" t="str">
        <f t="shared" si="0"/>
        <v/>
      </c>
      <c r="C355" s="47"/>
      <c r="D355" s="48"/>
      <c r="E355" s="57" t="s">
        <v>1644</v>
      </c>
      <c r="F355" s="32"/>
      <c r="G355" s="33"/>
      <c r="H355" s="33"/>
      <c r="I355" s="33"/>
      <c r="J355" s="55"/>
      <c r="K355" s="33"/>
      <c r="L355" s="48"/>
      <c r="M355" s="48"/>
      <c r="N355" s="48"/>
    </row>
    <row r="356" spans="1:14" x14ac:dyDescent="0.25">
      <c r="A356" s="47">
        <v>1</v>
      </c>
      <c r="B356" s="47">
        <f t="shared" si="0"/>
        <v>303</v>
      </c>
      <c r="C356" s="47" t="s">
        <v>12</v>
      </c>
      <c r="D356" s="48" t="s">
        <v>1645</v>
      </c>
      <c r="E356" s="77" t="s">
        <v>1646</v>
      </c>
      <c r="F356" s="32"/>
      <c r="G356" s="33" t="s">
        <v>40</v>
      </c>
      <c r="H356" s="33">
        <v>1</v>
      </c>
      <c r="I356" s="33" t="s">
        <v>50</v>
      </c>
      <c r="J356" s="55"/>
      <c r="K356" s="33">
        <v>9</v>
      </c>
      <c r="L356" s="48"/>
      <c r="M356" s="48"/>
      <c r="N356" s="48"/>
    </row>
    <row r="357" spans="1:14" x14ac:dyDescent="0.25">
      <c r="A357" s="47">
        <v>1</v>
      </c>
      <c r="B357" s="47">
        <f t="shared" si="0"/>
        <v>304</v>
      </c>
      <c r="C357" s="47" t="s">
        <v>12</v>
      </c>
      <c r="D357" s="48" t="s">
        <v>1647</v>
      </c>
      <c r="E357" s="77" t="s">
        <v>1648</v>
      </c>
      <c r="F357" s="32"/>
      <c r="G357" s="33" t="s">
        <v>40</v>
      </c>
      <c r="H357" s="33">
        <v>1</v>
      </c>
      <c r="I357" s="33" t="s">
        <v>50</v>
      </c>
      <c r="J357" s="55"/>
      <c r="K357" s="33">
        <v>9</v>
      </c>
      <c r="L357" s="48"/>
      <c r="M357" s="48"/>
      <c r="N357" s="48"/>
    </row>
    <row r="358" spans="1:14" x14ac:dyDescent="0.25">
      <c r="A358" s="47">
        <v>1</v>
      </c>
      <c r="B358" s="47">
        <f t="shared" si="0"/>
        <v>305</v>
      </c>
      <c r="C358" s="47" t="s">
        <v>12</v>
      </c>
      <c r="D358" s="48" t="s">
        <v>1649</v>
      </c>
      <c r="E358" s="77" t="s">
        <v>1650</v>
      </c>
      <c r="F358" s="32"/>
      <c r="G358" s="33" t="s">
        <v>40</v>
      </c>
      <c r="H358" s="33">
        <v>1</v>
      </c>
      <c r="I358" s="33" t="s">
        <v>50</v>
      </c>
      <c r="J358" s="55"/>
      <c r="K358" s="33">
        <v>9</v>
      </c>
      <c r="L358" s="48"/>
      <c r="M358" s="48"/>
      <c r="N358" s="48"/>
    </row>
    <row r="359" spans="1:14" x14ac:dyDescent="0.25">
      <c r="A359" s="47">
        <v>1</v>
      </c>
      <c r="B359" s="47">
        <f t="shared" si="0"/>
        <v>306</v>
      </c>
      <c r="C359" s="47" t="s">
        <v>12</v>
      </c>
      <c r="D359" s="48" t="s">
        <v>1651</v>
      </c>
      <c r="E359" s="77" t="s">
        <v>1652</v>
      </c>
      <c r="F359" s="32"/>
      <c r="G359" s="33" t="s">
        <v>40</v>
      </c>
      <c r="H359" s="33">
        <v>1</v>
      </c>
      <c r="I359" s="33" t="s">
        <v>50</v>
      </c>
      <c r="J359" s="55"/>
      <c r="K359" s="33">
        <v>9</v>
      </c>
      <c r="L359" s="48"/>
      <c r="M359" s="48"/>
      <c r="N359" s="48"/>
    </row>
    <row r="360" spans="1:14" x14ac:dyDescent="0.25">
      <c r="A360" s="47">
        <v>1</v>
      </c>
      <c r="B360" s="47">
        <f t="shared" si="0"/>
        <v>307</v>
      </c>
      <c r="C360" s="47" t="s">
        <v>12</v>
      </c>
      <c r="D360" s="48" t="s">
        <v>1653</v>
      </c>
      <c r="E360" s="77" t="s">
        <v>1654</v>
      </c>
      <c r="F360" s="32"/>
      <c r="G360" s="33" t="s">
        <v>40</v>
      </c>
      <c r="H360" s="33">
        <v>1</v>
      </c>
      <c r="I360" s="33" t="s">
        <v>50</v>
      </c>
      <c r="J360" s="55"/>
      <c r="K360" s="33">
        <v>9</v>
      </c>
      <c r="L360" s="48"/>
      <c r="M360" s="48"/>
      <c r="N360" s="48"/>
    </row>
    <row r="361" spans="1:14" x14ac:dyDescent="0.25">
      <c r="A361" s="47">
        <v>1</v>
      </c>
      <c r="B361" s="47">
        <f t="shared" si="0"/>
        <v>308</v>
      </c>
      <c r="C361" s="47" t="s">
        <v>12</v>
      </c>
      <c r="D361" s="48" t="s">
        <v>1655</v>
      </c>
      <c r="E361" s="77" t="s">
        <v>1656</v>
      </c>
      <c r="F361" s="32"/>
      <c r="G361" s="33" t="s">
        <v>40</v>
      </c>
      <c r="H361" s="33">
        <v>1</v>
      </c>
      <c r="I361" s="33" t="s">
        <v>50</v>
      </c>
      <c r="J361" s="55"/>
      <c r="K361" s="33">
        <v>9</v>
      </c>
      <c r="L361" s="48"/>
      <c r="M361" s="48"/>
      <c r="N361" s="48"/>
    </row>
    <row r="362" spans="1:14" x14ac:dyDescent="0.25">
      <c r="A362" s="47">
        <v>1</v>
      </c>
      <c r="B362" s="47">
        <f t="shared" si="0"/>
        <v>309</v>
      </c>
      <c r="C362" s="47" t="s">
        <v>12</v>
      </c>
      <c r="D362" s="48" t="s">
        <v>1657</v>
      </c>
      <c r="E362" s="77" t="s">
        <v>1658</v>
      </c>
      <c r="F362" s="32"/>
      <c r="G362" s="33" t="s">
        <v>40</v>
      </c>
      <c r="H362" s="33">
        <v>1</v>
      </c>
      <c r="I362" s="33" t="s">
        <v>50</v>
      </c>
      <c r="J362" s="55"/>
      <c r="K362" s="33">
        <v>9</v>
      </c>
      <c r="L362" s="48"/>
      <c r="M362" s="48"/>
      <c r="N362" s="48"/>
    </row>
    <row r="363" spans="1:14" x14ac:dyDescent="0.25">
      <c r="A363" s="47">
        <v>1</v>
      </c>
      <c r="B363" s="47">
        <f t="shared" si="0"/>
        <v>310</v>
      </c>
      <c r="C363" s="47" t="s">
        <v>12</v>
      </c>
      <c r="D363" s="48" t="s">
        <v>1659</v>
      </c>
      <c r="E363" s="77" t="s">
        <v>1660</v>
      </c>
      <c r="F363" s="32"/>
      <c r="G363" s="33" t="s">
        <v>40</v>
      </c>
      <c r="H363" s="33">
        <v>1</v>
      </c>
      <c r="I363" s="33" t="s">
        <v>50</v>
      </c>
      <c r="J363" s="55"/>
      <c r="K363" s="33">
        <v>9</v>
      </c>
      <c r="L363" s="48"/>
      <c r="M363" s="48"/>
      <c r="N363" s="48"/>
    </row>
    <row r="364" spans="1:14" x14ac:dyDescent="0.25">
      <c r="A364" s="47">
        <v>1</v>
      </c>
      <c r="B364" s="47">
        <f t="shared" si="0"/>
        <v>311</v>
      </c>
      <c r="C364" s="47" t="s">
        <v>12</v>
      </c>
      <c r="D364" s="48" t="s">
        <v>1661</v>
      </c>
      <c r="E364" s="77" t="s">
        <v>1662</v>
      </c>
      <c r="F364" s="32"/>
      <c r="G364" s="33" t="s">
        <v>40</v>
      </c>
      <c r="H364" s="33">
        <v>1</v>
      </c>
      <c r="I364" s="33" t="s">
        <v>50</v>
      </c>
      <c r="J364" s="55"/>
      <c r="K364" s="33">
        <v>9</v>
      </c>
      <c r="L364" s="48"/>
      <c r="M364" s="48"/>
      <c r="N364" s="48"/>
    </row>
    <row r="365" spans="1:14" x14ac:dyDescent="0.25">
      <c r="A365" s="47">
        <v>1</v>
      </c>
      <c r="B365" s="47">
        <f t="shared" si="0"/>
        <v>312</v>
      </c>
      <c r="C365" s="47" t="s">
        <v>12</v>
      </c>
      <c r="D365" s="48" t="s">
        <v>1663</v>
      </c>
      <c r="E365" s="77" t="s">
        <v>1664</v>
      </c>
      <c r="F365" s="32"/>
      <c r="G365" s="33" t="s">
        <v>40</v>
      </c>
      <c r="H365" s="33">
        <v>1</v>
      </c>
      <c r="I365" s="33" t="s">
        <v>50</v>
      </c>
      <c r="J365" s="55"/>
      <c r="K365" s="33">
        <v>9</v>
      </c>
      <c r="L365" s="48"/>
      <c r="M365" s="48"/>
      <c r="N365" s="48"/>
    </row>
    <row r="366" spans="1:14" x14ac:dyDescent="0.25">
      <c r="A366" s="47">
        <v>1</v>
      </c>
      <c r="B366" s="47">
        <f t="shared" si="0"/>
        <v>313</v>
      </c>
      <c r="C366" s="47" t="s">
        <v>12</v>
      </c>
      <c r="D366" s="48" t="s">
        <v>1665</v>
      </c>
      <c r="E366" s="77" t="s">
        <v>1666</v>
      </c>
      <c r="F366" s="32"/>
      <c r="G366" s="33" t="s">
        <v>40</v>
      </c>
      <c r="H366" s="33">
        <v>1</v>
      </c>
      <c r="I366" s="33" t="s">
        <v>50</v>
      </c>
      <c r="J366" s="55"/>
      <c r="K366" s="33">
        <v>9</v>
      </c>
      <c r="L366" s="48"/>
      <c r="M366" s="48"/>
      <c r="N366" s="48"/>
    </row>
    <row r="367" spans="1:14" x14ac:dyDescent="0.25">
      <c r="A367" s="47">
        <v>1</v>
      </c>
      <c r="B367" s="47">
        <f t="shared" si="0"/>
        <v>314</v>
      </c>
      <c r="C367" s="47" t="s">
        <v>12</v>
      </c>
      <c r="D367" s="48" t="s">
        <v>1667</v>
      </c>
      <c r="E367" s="77" t="s">
        <v>1668</v>
      </c>
      <c r="F367" s="32"/>
      <c r="G367" s="33" t="s">
        <v>40</v>
      </c>
      <c r="H367" s="33">
        <v>1</v>
      </c>
      <c r="I367" s="33" t="s">
        <v>50</v>
      </c>
      <c r="J367" s="55"/>
      <c r="K367" s="33">
        <v>9</v>
      </c>
      <c r="L367" s="48"/>
      <c r="M367" s="48"/>
      <c r="N367" s="48"/>
    </row>
    <row r="368" spans="1:14" x14ac:dyDescent="0.25">
      <c r="A368" s="47">
        <v>1</v>
      </c>
      <c r="B368" s="47">
        <f t="shared" si="0"/>
        <v>315</v>
      </c>
      <c r="C368" s="47" t="s">
        <v>12</v>
      </c>
      <c r="D368" s="48" t="s">
        <v>1669</v>
      </c>
      <c r="E368" s="77" t="s">
        <v>1670</v>
      </c>
      <c r="F368" s="32"/>
      <c r="G368" s="33" t="s">
        <v>40</v>
      </c>
      <c r="H368" s="33">
        <v>1</v>
      </c>
      <c r="I368" s="33" t="s">
        <v>50</v>
      </c>
      <c r="J368" s="55"/>
      <c r="K368" s="33">
        <v>9</v>
      </c>
      <c r="L368" s="48"/>
      <c r="M368" s="48"/>
      <c r="N368" s="48"/>
    </row>
    <row r="369" spans="1:14" x14ac:dyDescent="0.25">
      <c r="A369" s="47">
        <v>1</v>
      </c>
      <c r="B369" s="47">
        <f t="shared" si="0"/>
        <v>316</v>
      </c>
      <c r="C369" s="47" t="s">
        <v>12</v>
      </c>
      <c r="D369" s="48" t="s">
        <v>1671</v>
      </c>
      <c r="E369" s="77" t="s">
        <v>1672</v>
      </c>
      <c r="F369" s="32"/>
      <c r="G369" s="33" t="s">
        <v>40</v>
      </c>
      <c r="H369" s="33">
        <v>1</v>
      </c>
      <c r="I369" s="33" t="s">
        <v>50</v>
      </c>
      <c r="J369" s="55"/>
      <c r="K369" s="33">
        <v>9</v>
      </c>
      <c r="L369" s="48"/>
      <c r="M369" s="48"/>
      <c r="N369" s="48"/>
    </row>
    <row r="370" spans="1:14" x14ac:dyDescent="0.25">
      <c r="A370" s="47">
        <v>1</v>
      </c>
      <c r="B370" s="47">
        <f t="shared" si="0"/>
        <v>317</v>
      </c>
      <c r="C370" s="47" t="s">
        <v>12</v>
      </c>
      <c r="D370" s="48" t="s">
        <v>1673</v>
      </c>
      <c r="E370" s="77" t="s">
        <v>1674</v>
      </c>
      <c r="F370" s="32"/>
      <c r="G370" s="33" t="s">
        <v>40</v>
      </c>
      <c r="H370" s="33">
        <v>1</v>
      </c>
      <c r="I370" s="33" t="s">
        <v>50</v>
      </c>
      <c r="J370" s="55"/>
      <c r="K370" s="33">
        <v>9</v>
      </c>
      <c r="L370" s="48"/>
      <c r="M370" s="48"/>
      <c r="N370" s="48"/>
    </row>
    <row r="371" spans="1:14" x14ac:dyDescent="0.25">
      <c r="A371" s="47">
        <v>1</v>
      </c>
      <c r="B371" s="47">
        <f t="shared" si="0"/>
        <v>318</v>
      </c>
      <c r="C371" s="47" t="s">
        <v>12</v>
      </c>
      <c r="D371" s="48" t="s">
        <v>1675</v>
      </c>
      <c r="E371" s="77" t="s">
        <v>1676</v>
      </c>
      <c r="F371" s="32"/>
      <c r="G371" s="33" t="s">
        <v>40</v>
      </c>
      <c r="H371" s="33">
        <v>1</v>
      </c>
      <c r="I371" s="33" t="s">
        <v>50</v>
      </c>
      <c r="J371" s="55"/>
      <c r="K371" s="33">
        <v>9</v>
      </c>
      <c r="L371" s="48"/>
      <c r="M371" s="48"/>
      <c r="N371" s="48"/>
    </row>
    <row r="372" spans="1:14" x14ac:dyDescent="0.25">
      <c r="A372" s="47">
        <v>1</v>
      </c>
      <c r="B372" s="47">
        <f t="shared" si="0"/>
        <v>319</v>
      </c>
      <c r="C372" s="47" t="s">
        <v>12</v>
      </c>
      <c r="D372" s="48" t="s">
        <v>1677</v>
      </c>
      <c r="E372" s="77" t="s">
        <v>1678</v>
      </c>
      <c r="F372" s="32"/>
      <c r="G372" s="33" t="s">
        <v>40</v>
      </c>
      <c r="H372" s="33">
        <v>1</v>
      </c>
      <c r="I372" s="33" t="s">
        <v>50</v>
      </c>
      <c r="J372" s="55"/>
      <c r="K372" s="33">
        <v>9</v>
      </c>
      <c r="L372" s="48"/>
      <c r="M372" s="48"/>
      <c r="N372" s="48"/>
    </row>
    <row r="373" spans="1:14" x14ac:dyDescent="0.25">
      <c r="A373" s="47">
        <v>1</v>
      </c>
      <c r="B373" s="47">
        <f t="shared" si="0"/>
        <v>320</v>
      </c>
      <c r="C373" s="47" t="s">
        <v>12</v>
      </c>
      <c r="D373" s="48" t="s">
        <v>1679</v>
      </c>
      <c r="E373" s="77" t="s">
        <v>1680</v>
      </c>
      <c r="F373" s="32"/>
      <c r="G373" s="33" t="s">
        <v>13</v>
      </c>
      <c r="H373" s="33">
        <v>300</v>
      </c>
      <c r="I373" s="33" t="s">
        <v>42</v>
      </c>
      <c r="J373" s="55"/>
      <c r="K373" s="33"/>
      <c r="L373" s="48"/>
      <c r="M373" s="48"/>
      <c r="N373" s="48"/>
    </row>
    <row r="374" spans="1:14" x14ac:dyDescent="0.25">
      <c r="A374" s="47">
        <v>0</v>
      </c>
      <c r="B374" s="48" t="str">
        <f t="shared" si="0"/>
        <v/>
      </c>
      <c r="C374" s="58"/>
      <c r="D374" s="53" t="s">
        <v>1681</v>
      </c>
      <c r="E374" s="53"/>
      <c r="F374" s="53"/>
      <c r="G374" s="53"/>
      <c r="H374" s="53"/>
      <c r="I374" s="53"/>
      <c r="J374" s="53"/>
      <c r="K374" s="33"/>
      <c r="L374" s="48"/>
      <c r="M374" s="48"/>
      <c r="N374" s="48"/>
    </row>
    <row r="375" spans="1:14" ht="27" x14ac:dyDescent="0.25">
      <c r="A375" s="47">
        <v>1</v>
      </c>
      <c r="B375" s="47">
        <f t="shared" si="0"/>
        <v>321</v>
      </c>
      <c r="C375" s="47" t="s">
        <v>12</v>
      </c>
      <c r="D375" s="48" t="s">
        <v>1682</v>
      </c>
      <c r="E375" s="77" t="s">
        <v>1683</v>
      </c>
      <c r="F375" s="32" t="s">
        <v>43</v>
      </c>
      <c r="G375" s="33" t="s">
        <v>40</v>
      </c>
      <c r="H375" s="33">
        <v>1</v>
      </c>
      <c r="I375" s="33" t="s">
        <v>44</v>
      </c>
      <c r="J375" s="55"/>
      <c r="K375" s="33">
        <v>9</v>
      </c>
      <c r="L375" s="48"/>
      <c r="M375" s="48"/>
      <c r="N375" s="48"/>
    </row>
    <row r="376" spans="1:14" ht="27" x14ac:dyDescent="0.25">
      <c r="A376" s="47">
        <v>0</v>
      </c>
      <c r="B376" s="47" t="str">
        <f t="shared" si="0"/>
        <v/>
      </c>
      <c r="C376" s="47"/>
      <c r="D376" s="48"/>
      <c r="E376" s="90" t="s">
        <v>1684</v>
      </c>
      <c r="F376" s="32"/>
      <c r="G376" s="33"/>
      <c r="H376" s="33"/>
      <c r="I376" s="33"/>
      <c r="J376" s="55"/>
      <c r="K376" s="33"/>
      <c r="L376" s="48"/>
      <c r="M376" s="48"/>
      <c r="N376" s="48"/>
    </row>
    <row r="377" spans="1:14" x14ac:dyDescent="0.25">
      <c r="A377" s="47">
        <v>1</v>
      </c>
      <c r="B377" s="47">
        <f t="shared" si="0"/>
        <v>322</v>
      </c>
      <c r="C377" s="47" t="s">
        <v>12</v>
      </c>
      <c r="D377" s="48" t="s">
        <v>1685</v>
      </c>
      <c r="E377" s="77" t="s">
        <v>1686</v>
      </c>
      <c r="F377" s="32"/>
      <c r="G377" s="33" t="s">
        <v>40</v>
      </c>
      <c r="H377" s="33">
        <v>1</v>
      </c>
      <c r="I377" s="33" t="s">
        <v>50</v>
      </c>
      <c r="J377" s="55"/>
      <c r="K377" s="33">
        <v>9</v>
      </c>
      <c r="L377" s="48"/>
      <c r="M377" s="48"/>
      <c r="N377" s="48"/>
    </row>
    <row r="378" spans="1:14" x14ac:dyDescent="0.25">
      <c r="A378" s="47">
        <v>1</v>
      </c>
      <c r="B378" s="47">
        <f t="shared" si="0"/>
        <v>323</v>
      </c>
      <c r="C378" s="47" t="s">
        <v>12</v>
      </c>
      <c r="D378" s="48" t="s">
        <v>1687</v>
      </c>
      <c r="E378" s="77" t="s">
        <v>1688</v>
      </c>
      <c r="F378" s="32"/>
      <c r="G378" s="33" t="s">
        <v>40</v>
      </c>
      <c r="H378" s="33">
        <v>1</v>
      </c>
      <c r="I378" s="33" t="s">
        <v>50</v>
      </c>
      <c r="J378" s="55"/>
      <c r="K378" s="33">
        <v>9</v>
      </c>
      <c r="L378" s="48"/>
      <c r="M378" s="48"/>
      <c r="N378" s="48"/>
    </row>
    <row r="379" spans="1:14" x14ac:dyDescent="0.25">
      <c r="A379" s="47">
        <v>1</v>
      </c>
      <c r="B379" s="47">
        <f t="shared" si="0"/>
        <v>324</v>
      </c>
      <c r="C379" s="47" t="s">
        <v>12</v>
      </c>
      <c r="D379" s="48" t="s">
        <v>1689</v>
      </c>
      <c r="E379" s="77" t="s">
        <v>1690</v>
      </c>
      <c r="F379" s="32"/>
      <c r="G379" s="33" t="s">
        <v>40</v>
      </c>
      <c r="H379" s="33">
        <v>1</v>
      </c>
      <c r="I379" s="33" t="s">
        <v>50</v>
      </c>
      <c r="J379" s="55"/>
      <c r="K379" s="33">
        <v>9</v>
      </c>
      <c r="L379" s="48"/>
      <c r="M379" s="48"/>
      <c r="N379" s="48"/>
    </row>
    <row r="380" spans="1:14" x14ac:dyDescent="0.25">
      <c r="A380" s="47">
        <v>1</v>
      </c>
      <c r="B380" s="47">
        <f t="shared" si="0"/>
        <v>325</v>
      </c>
      <c r="C380" s="47" t="s">
        <v>12</v>
      </c>
      <c r="D380" s="48" t="s">
        <v>1691</v>
      </c>
      <c r="E380" s="77" t="s">
        <v>1692</v>
      </c>
      <c r="F380" s="32"/>
      <c r="G380" s="33" t="s">
        <v>40</v>
      </c>
      <c r="H380" s="33">
        <v>1</v>
      </c>
      <c r="I380" s="33" t="s">
        <v>50</v>
      </c>
      <c r="J380" s="55"/>
      <c r="K380" s="33">
        <v>9</v>
      </c>
      <c r="L380" s="48"/>
      <c r="M380" s="48"/>
      <c r="N380" s="48"/>
    </row>
    <row r="381" spans="1:14" x14ac:dyDescent="0.25">
      <c r="A381" s="47">
        <v>1</v>
      </c>
      <c r="B381" s="47">
        <f t="shared" si="0"/>
        <v>326</v>
      </c>
      <c r="C381" s="47" t="s">
        <v>12</v>
      </c>
      <c r="D381" s="48" t="s">
        <v>1693</v>
      </c>
      <c r="E381" s="77" t="s">
        <v>1694</v>
      </c>
      <c r="F381" s="32"/>
      <c r="G381" s="33" t="s">
        <v>40</v>
      </c>
      <c r="H381" s="33">
        <v>1</v>
      </c>
      <c r="I381" s="33" t="s">
        <v>50</v>
      </c>
      <c r="J381" s="55"/>
      <c r="K381" s="33">
        <v>9</v>
      </c>
      <c r="L381" s="48"/>
      <c r="M381" s="48"/>
      <c r="N381" s="48"/>
    </row>
    <row r="382" spans="1:14" x14ac:dyDescent="0.25">
      <c r="A382" s="47">
        <v>1</v>
      </c>
      <c r="B382" s="47">
        <f t="shared" si="0"/>
        <v>327</v>
      </c>
      <c r="C382" s="47" t="s">
        <v>12</v>
      </c>
      <c r="D382" s="48" t="s">
        <v>1695</v>
      </c>
      <c r="E382" s="77" t="s">
        <v>710</v>
      </c>
      <c r="F382" s="32"/>
      <c r="G382" s="33" t="s">
        <v>40</v>
      </c>
      <c r="H382" s="33">
        <v>1</v>
      </c>
      <c r="I382" s="33" t="s">
        <v>50</v>
      </c>
      <c r="J382" s="55"/>
      <c r="K382" s="33">
        <v>9</v>
      </c>
      <c r="L382" s="48"/>
      <c r="M382" s="48"/>
      <c r="N382" s="48"/>
    </row>
    <row r="383" spans="1:14" x14ac:dyDescent="0.25">
      <c r="A383" s="47">
        <v>1</v>
      </c>
      <c r="B383" s="47">
        <f t="shared" si="0"/>
        <v>328</v>
      </c>
      <c r="C383" s="47" t="s">
        <v>12</v>
      </c>
      <c r="D383" s="48" t="s">
        <v>1696</v>
      </c>
      <c r="E383" s="77" t="s">
        <v>712</v>
      </c>
      <c r="F383" s="32"/>
      <c r="G383" s="33" t="s">
        <v>13</v>
      </c>
      <c r="H383" s="33">
        <v>300</v>
      </c>
      <c r="I383" s="33" t="s">
        <v>42</v>
      </c>
      <c r="J383" s="55"/>
      <c r="K383" s="33"/>
      <c r="L383" s="48"/>
      <c r="M383" s="48"/>
      <c r="N383" s="48"/>
    </row>
    <row r="384" spans="1:14" x14ac:dyDescent="0.25">
      <c r="A384" s="47">
        <v>0</v>
      </c>
      <c r="B384" s="47"/>
      <c r="C384" s="47"/>
      <c r="D384" s="48"/>
      <c r="E384" s="90">
        <v>2016</v>
      </c>
      <c r="F384" s="32"/>
      <c r="G384" s="33"/>
      <c r="H384" s="33"/>
      <c r="I384" s="33"/>
      <c r="J384" s="55"/>
      <c r="K384" s="33"/>
      <c r="L384" s="48"/>
      <c r="M384" s="48"/>
      <c r="N384" s="48"/>
    </row>
    <row r="385" spans="1:14" x14ac:dyDescent="0.25">
      <c r="A385" s="47">
        <v>1</v>
      </c>
      <c r="B385" s="47">
        <f t="shared" si="0"/>
        <v>329</v>
      </c>
      <c r="C385" s="47" t="s">
        <v>12</v>
      </c>
      <c r="D385" s="48" t="s">
        <v>1697</v>
      </c>
      <c r="E385" s="77" t="s">
        <v>1686</v>
      </c>
      <c r="F385" s="32"/>
      <c r="G385" s="33" t="s">
        <v>40</v>
      </c>
      <c r="H385" s="33">
        <v>1</v>
      </c>
      <c r="I385" s="33" t="s">
        <v>50</v>
      </c>
      <c r="J385" s="55"/>
      <c r="K385" s="33">
        <v>9</v>
      </c>
      <c r="L385" s="48"/>
      <c r="M385" s="48"/>
      <c r="N385" s="48"/>
    </row>
    <row r="386" spans="1:14" x14ac:dyDescent="0.25">
      <c r="A386" s="47">
        <v>1</v>
      </c>
      <c r="B386" s="47">
        <f t="shared" si="0"/>
        <v>330</v>
      </c>
      <c r="C386" s="47" t="s">
        <v>12</v>
      </c>
      <c r="D386" s="48" t="s">
        <v>1698</v>
      </c>
      <c r="E386" s="77" t="s">
        <v>1688</v>
      </c>
      <c r="F386" s="32"/>
      <c r="G386" s="33" t="s">
        <v>40</v>
      </c>
      <c r="H386" s="33">
        <v>1</v>
      </c>
      <c r="I386" s="33" t="s">
        <v>50</v>
      </c>
      <c r="J386" s="55"/>
      <c r="K386" s="33">
        <v>9</v>
      </c>
      <c r="L386" s="48"/>
      <c r="M386" s="48"/>
      <c r="N386" s="48"/>
    </row>
    <row r="387" spans="1:14" x14ac:dyDescent="0.25">
      <c r="A387" s="47">
        <v>1</v>
      </c>
      <c r="B387" s="47">
        <f t="shared" si="0"/>
        <v>331</v>
      </c>
      <c r="C387" s="47" t="s">
        <v>12</v>
      </c>
      <c r="D387" s="48" t="s">
        <v>1699</v>
      </c>
      <c r="E387" s="77" t="s">
        <v>1690</v>
      </c>
      <c r="F387" s="32"/>
      <c r="G387" s="33" t="s">
        <v>40</v>
      </c>
      <c r="H387" s="33">
        <v>1</v>
      </c>
      <c r="I387" s="33" t="s">
        <v>50</v>
      </c>
      <c r="J387" s="55"/>
      <c r="K387" s="33">
        <v>9</v>
      </c>
      <c r="L387" s="48"/>
      <c r="M387" s="48"/>
      <c r="N387" s="48"/>
    </row>
    <row r="388" spans="1:14" x14ac:dyDescent="0.25">
      <c r="A388" s="47">
        <v>1</v>
      </c>
      <c r="B388" s="47">
        <f t="shared" si="0"/>
        <v>332</v>
      </c>
      <c r="C388" s="47" t="s">
        <v>12</v>
      </c>
      <c r="D388" s="48" t="s">
        <v>1700</v>
      </c>
      <c r="E388" s="77" t="s">
        <v>1692</v>
      </c>
      <c r="F388" s="32"/>
      <c r="G388" s="33" t="s">
        <v>40</v>
      </c>
      <c r="H388" s="33">
        <v>1</v>
      </c>
      <c r="I388" s="33" t="s">
        <v>50</v>
      </c>
      <c r="J388" s="55"/>
      <c r="K388" s="33">
        <v>9</v>
      </c>
      <c r="L388" s="48"/>
      <c r="M388" s="48"/>
      <c r="N388" s="48"/>
    </row>
    <row r="389" spans="1:14" x14ac:dyDescent="0.25">
      <c r="A389" s="47">
        <v>1</v>
      </c>
      <c r="B389" s="47">
        <f t="shared" si="0"/>
        <v>333</v>
      </c>
      <c r="C389" s="47" t="s">
        <v>12</v>
      </c>
      <c r="D389" s="48" t="s">
        <v>1701</v>
      </c>
      <c r="E389" s="77" t="s">
        <v>1694</v>
      </c>
      <c r="F389" s="32"/>
      <c r="G389" s="33" t="s">
        <v>40</v>
      </c>
      <c r="H389" s="33">
        <v>1</v>
      </c>
      <c r="I389" s="33" t="s">
        <v>50</v>
      </c>
      <c r="J389" s="55"/>
      <c r="K389" s="33">
        <v>9</v>
      </c>
      <c r="L389" s="48"/>
      <c r="M389" s="48"/>
      <c r="N389" s="48"/>
    </row>
    <row r="390" spans="1:14" x14ac:dyDescent="0.25">
      <c r="A390" s="47">
        <v>1</v>
      </c>
      <c r="B390" s="47">
        <f t="shared" si="0"/>
        <v>334</v>
      </c>
      <c r="C390" s="47" t="s">
        <v>12</v>
      </c>
      <c r="D390" s="48" t="s">
        <v>1702</v>
      </c>
      <c r="E390" s="77" t="s">
        <v>710</v>
      </c>
      <c r="F390" s="32"/>
      <c r="G390" s="33" t="s">
        <v>40</v>
      </c>
      <c r="H390" s="33">
        <v>1</v>
      </c>
      <c r="I390" s="33" t="s">
        <v>50</v>
      </c>
      <c r="J390" s="55"/>
      <c r="K390" s="33">
        <v>9</v>
      </c>
      <c r="L390" s="48"/>
      <c r="M390" s="48"/>
      <c r="N390" s="48"/>
    </row>
    <row r="391" spans="1:14" x14ac:dyDescent="0.25">
      <c r="A391" s="47">
        <v>0</v>
      </c>
      <c r="B391" s="47" t="str">
        <f t="shared" si="0"/>
        <v/>
      </c>
      <c r="C391" s="47"/>
      <c r="D391" s="48"/>
      <c r="E391" s="90">
        <v>2017</v>
      </c>
      <c r="F391" s="32"/>
      <c r="G391" s="33"/>
      <c r="H391" s="33"/>
      <c r="I391" s="33"/>
      <c r="J391" s="55"/>
      <c r="K391" s="33"/>
      <c r="L391" s="48"/>
      <c r="M391" s="48"/>
      <c r="N391" s="48"/>
    </row>
    <row r="392" spans="1:14" x14ac:dyDescent="0.25">
      <c r="A392" s="47">
        <v>1</v>
      </c>
      <c r="B392" s="47">
        <f t="shared" ref="B392:B455" si="1">IF(A392=0,"",SUM($A$7:A392))</f>
        <v>335</v>
      </c>
      <c r="C392" s="47" t="s">
        <v>12</v>
      </c>
      <c r="D392" s="48" t="s">
        <v>1703</v>
      </c>
      <c r="E392" s="77" t="s">
        <v>1686</v>
      </c>
      <c r="F392" s="32"/>
      <c r="G392" s="33" t="s">
        <v>40</v>
      </c>
      <c r="H392" s="33">
        <v>1</v>
      </c>
      <c r="I392" s="33" t="s">
        <v>50</v>
      </c>
      <c r="J392" s="55"/>
      <c r="K392" s="33">
        <v>9</v>
      </c>
      <c r="L392" s="48"/>
      <c r="M392" s="48"/>
      <c r="N392" s="48"/>
    </row>
    <row r="393" spans="1:14" x14ac:dyDescent="0.25">
      <c r="A393" s="47">
        <v>1</v>
      </c>
      <c r="B393" s="47">
        <f t="shared" si="1"/>
        <v>336</v>
      </c>
      <c r="C393" s="47" t="s">
        <v>12</v>
      </c>
      <c r="D393" s="48" t="s">
        <v>1704</v>
      </c>
      <c r="E393" s="77" t="s">
        <v>1688</v>
      </c>
      <c r="F393" s="32"/>
      <c r="G393" s="33" t="s">
        <v>40</v>
      </c>
      <c r="H393" s="33">
        <v>1</v>
      </c>
      <c r="I393" s="33" t="s">
        <v>50</v>
      </c>
      <c r="J393" s="55"/>
      <c r="K393" s="33">
        <v>9</v>
      </c>
      <c r="L393" s="48"/>
      <c r="M393" s="48"/>
      <c r="N393" s="48"/>
    </row>
    <row r="394" spans="1:14" x14ac:dyDescent="0.25">
      <c r="A394" s="47">
        <v>1</v>
      </c>
      <c r="B394" s="47">
        <f t="shared" si="1"/>
        <v>337</v>
      </c>
      <c r="C394" s="47" t="s">
        <v>12</v>
      </c>
      <c r="D394" s="48" t="s">
        <v>1705</v>
      </c>
      <c r="E394" s="77" t="s">
        <v>1690</v>
      </c>
      <c r="F394" s="32"/>
      <c r="G394" s="33" t="s">
        <v>40</v>
      </c>
      <c r="H394" s="33">
        <v>1</v>
      </c>
      <c r="I394" s="33" t="s">
        <v>50</v>
      </c>
      <c r="J394" s="55"/>
      <c r="K394" s="33">
        <v>9</v>
      </c>
      <c r="L394" s="48"/>
      <c r="M394" s="48"/>
      <c r="N394" s="48"/>
    </row>
    <row r="395" spans="1:14" x14ac:dyDescent="0.25">
      <c r="A395" s="47">
        <v>1</v>
      </c>
      <c r="B395" s="47">
        <f t="shared" si="1"/>
        <v>338</v>
      </c>
      <c r="C395" s="47" t="s">
        <v>12</v>
      </c>
      <c r="D395" s="48" t="s">
        <v>1706</v>
      </c>
      <c r="E395" s="77" t="s">
        <v>1692</v>
      </c>
      <c r="F395" s="32"/>
      <c r="G395" s="33" t="s">
        <v>40</v>
      </c>
      <c r="H395" s="33">
        <v>1</v>
      </c>
      <c r="I395" s="33" t="s">
        <v>50</v>
      </c>
      <c r="J395" s="55"/>
      <c r="K395" s="33">
        <v>9</v>
      </c>
      <c r="L395" s="48"/>
      <c r="M395" s="48"/>
      <c r="N395" s="48"/>
    </row>
    <row r="396" spans="1:14" x14ac:dyDescent="0.25">
      <c r="A396" s="47">
        <v>1</v>
      </c>
      <c r="B396" s="47">
        <f t="shared" si="1"/>
        <v>339</v>
      </c>
      <c r="C396" s="47" t="s">
        <v>12</v>
      </c>
      <c r="D396" s="48" t="s">
        <v>1707</v>
      </c>
      <c r="E396" s="77" t="s">
        <v>1694</v>
      </c>
      <c r="F396" s="32"/>
      <c r="G396" s="33" t="s">
        <v>40</v>
      </c>
      <c r="H396" s="33">
        <v>1</v>
      </c>
      <c r="I396" s="33" t="s">
        <v>50</v>
      </c>
      <c r="J396" s="55"/>
      <c r="K396" s="33">
        <v>9</v>
      </c>
      <c r="L396" s="48"/>
      <c r="M396" s="48"/>
      <c r="N396" s="48"/>
    </row>
    <row r="397" spans="1:14" x14ac:dyDescent="0.25">
      <c r="A397" s="47">
        <v>1</v>
      </c>
      <c r="B397" s="47">
        <f t="shared" si="1"/>
        <v>340</v>
      </c>
      <c r="C397" s="47" t="s">
        <v>12</v>
      </c>
      <c r="D397" s="48" t="s">
        <v>1708</v>
      </c>
      <c r="E397" s="77" t="s">
        <v>710</v>
      </c>
      <c r="F397" s="32"/>
      <c r="G397" s="33" t="s">
        <v>40</v>
      </c>
      <c r="H397" s="33">
        <v>1</v>
      </c>
      <c r="I397" s="33" t="s">
        <v>50</v>
      </c>
      <c r="J397" s="55"/>
      <c r="K397" s="33">
        <v>9</v>
      </c>
      <c r="L397" s="48"/>
      <c r="M397" s="48"/>
      <c r="N397" s="48"/>
    </row>
    <row r="398" spans="1:14" ht="36.75" customHeight="1" x14ac:dyDescent="0.25">
      <c r="A398" s="47">
        <v>0</v>
      </c>
      <c r="B398" s="47" t="str">
        <f t="shared" si="1"/>
        <v/>
      </c>
      <c r="C398" s="47"/>
      <c r="D398" s="48"/>
      <c r="E398" s="90" t="s">
        <v>1709</v>
      </c>
      <c r="F398" s="32"/>
      <c r="G398" s="33"/>
      <c r="H398" s="33"/>
      <c r="I398" s="33"/>
      <c r="J398" s="55"/>
      <c r="K398" s="33"/>
      <c r="L398" s="48"/>
      <c r="M398" s="48"/>
      <c r="N398" s="48"/>
    </row>
    <row r="399" spans="1:14" x14ac:dyDescent="0.25">
      <c r="A399" s="47">
        <v>1</v>
      </c>
      <c r="B399" s="47">
        <f t="shared" si="1"/>
        <v>341</v>
      </c>
      <c r="C399" s="47" t="s">
        <v>12</v>
      </c>
      <c r="D399" s="48" t="s">
        <v>1710</v>
      </c>
      <c r="E399" s="77" t="s">
        <v>1711</v>
      </c>
      <c r="F399" s="32"/>
      <c r="G399" s="33" t="s">
        <v>40</v>
      </c>
      <c r="H399" s="33">
        <v>1</v>
      </c>
      <c r="I399" s="33" t="s">
        <v>50</v>
      </c>
      <c r="J399" s="55"/>
      <c r="K399" s="33">
        <v>9</v>
      </c>
      <c r="L399" s="48"/>
      <c r="M399" s="48"/>
      <c r="N399" s="48"/>
    </row>
    <row r="400" spans="1:14" x14ac:dyDescent="0.25">
      <c r="A400" s="47">
        <v>1</v>
      </c>
      <c r="B400" s="47">
        <f t="shared" si="1"/>
        <v>342</v>
      </c>
      <c r="C400" s="47" t="s">
        <v>12</v>
      </c>
      <c r="D400" s="48" t="s">
        <v>1712</v>
      </c>
      <c r="E400" s="77" t="s">
        <v>1713</v>
      </c>
      <c r="F400" s="32"/>
      <c r="G400" s="33" t="s">
        <v>40</v>
      </c>
      <c r="H400" s="33">
        <v>1</v>
      </c>
      <c r="I400" s="33" t="s">
        <v>50</v>
      </c>
      <c r="J400" s="55"/>
      <c r="K400" s="33">
        <v>9</v>
      </c>
      <c r="L400" s="48"/>
      <c r="M400" s="48"/>
      <c r="N400" s="48"/>
    </row>
    <row r="401" spans="1:14" x14ac:dyDescent="0.25">
      <c r="A401" s="47">
        <v>1</v>
      </c>
      <c r="B401" s="47">
        <f t="shared" si="1"/>
        <v>343</v>
      </c>
      <c r="C401" s="47" t="s">
        <v>12</v>
      </c>
      <c r="D401" s="48" t="s">
        <v>1714</v>
      </c>
      <c r="E401" s="77" t="s">
        <v>1715</v>
      </c>
      <c r="F401" s="32"/>
      <c r="G401" s="33" t="s">
        <v>40</v>
      </c>
      <c r="H401" s="33">
        <v>1</v>
      </c>
      <c r="I401" s="33" t="s">
        <v>50</v>
      </c>
      <c r="J401" s="55"/>
      <c r="K401" s="33">
        <v>9</v>
      </c>
      <c r="L401" s="48"/>
      <c r="M401" s="48"/>
      <c r="N401" s="48"/>
    </row>
    <row r="402" spans="1:14" x14ac:dyDescent="0.25">
      <c r="A402" s="47">
        <v>1</v>
      </c>
      <c r="B402" s="47">
        <f t="shared" si="1"/>
        <v>344</v>
      </c>
      <c r="C402" s="47" t="s">
        <v>12</v>
      </c>
      <c r="D402" s="48" t="s">
        <v>1716</v>
      </c>
      <c r="E402" s="77" t="s">
        <v>1717</v>
      </c>
      <c r="F402" s="32"/>
      <c r="G402" s="33" t="s">
        <v>40</v>
      </c>
      <c r="H402" s="33">
        <v>1</v>
      </c>
      <c r="I402" s="33" t="s">
        <v>50</v>
      </c>
      <c r="J402" s="55"/>
      <c r="K402" s="33">
        <v>9</v>
      </c>
      <c r="L402" s="48"/>
      <c r="M402" s="48"/>
      <c r="N402" s="48"/>
    </row>
    <row r="403" spans="1:14" x14ac:dyDescent="0.25">
      <c r="A403" s="47">
        <v>1</v>
      </c>
      <c r="B403" s="47">
        <f t="shared" si="1"/>
        <v>345</v>
      </c>
      <c r="C403" s="47" t="s">
        <v>12</v>
      </c>
      <c r="D403" s="48" t="s">
        <v>1718</v>
      </c>
      <c r="E403" s="77" t="s">
        <v>1719</v>
      </c>
      <c r="F403" s="32"/>
      <c r="G403" s="33" t="s">
        <v>40</v>
      </c>
      <c r="H403" s="33">
        <v>1</v>
      </c>
      <c r="I403" s="33" t="s">
        <v>50</v>
      </c>
      <c r="J403" s="55"/>
      <c r="K403" s="33">
        <v>9</v>
      </c>
      <c r="L403" s="48"/>
      <c r="M403" s="48"/>
      <c r="N403" s="48"/>
    </row>
    <row r="404" spans="1:14" ht="29.25" customHeight="1" x14ac:dyDescent="0.25">
      <c r="A404" s="47">
        <v>1</v>
      </c>
      <c r="B404" s="47">
        <f t="shared" si="1"/>
        <v>346</v>
      </c>
      <c r="C404" s="47" t="s">
        <v>12</v>
      </c>
      <c r="D404" s="48" t="s">
        <v>1720</v>
      </c>
      <c r="E404" s="77" t="s">
        <v>1721</v>
      </c>
      <c r="F404" s="32"/>
      <c r="G404" s="33" t="s">
        <v>40</v>
      </c>
      <c r="H404" s="33">
        <v>1</v>
      </c>
      <c r="I404" s="33" t="s">
        <v>50</v>
      </c>
      <c r="J404" s="55"/>
      <c r="K404" s="33">
        <v>9</v>
      </c>
      <c r="L404" s="48"/>
      <c r="M404" s="48"/>
      <c r="N404" s="48"/>
    </row>
    <row r="405" spans="1:14" ht="30" customHeight="1" x14ac:dyDescent="0.25">
      <c r="A405" s="47">
        <v>1</v>
      </c>
      <c r="B405" s="47">
        <f t="shared" si="1"/>
        <v>347</v>
      </c>
      <c r="C405" s="47" t="s">
        <v>12</v>
      </c>
      <c r="D405" s="48" t="s">
        <v>1722</v>
      </c>
      <c r="E405" s="77" t="s">
        <v>1723</v>
      </c>
      <c r="F405" s="32"/>
      <c r="G405" s="33" t="s">
        <v>40</v>
      </c>
      <c r="H405" s="33">
        <v>1</v>
      </c>
      <c r="I405" s="33" t="s">
        <v>50</v>
      </c>
      <c r="J405" s="55"/>
      <c r="K405" s="33">
        <v>9</v>
      </c>
      <c r="L405" s="48"/>
      <c r="M405" s="48"/>
      <c r="N405" s="48"/>
    </row>
    <row r="406" spans="1:14" x14ac:dyDescent="0.25">
      <c r="A406" s="47">
        <v>1</v>
      </c>
      <c r="B406" s="47">
        <f t="shared" si="1"/>
        <v>348</v>
      </c>
      <c r="C406" s="47" t="s">
        <v>12</v>
      </c>
      <c r="D406" s="48" t="s">
        <v>1724</v>
      </c>
      <c r="E406" s="77" t="s">
        <v>1725</v>
      </c>
      <c r="F406" s="32"/>
      <c r="G406" s="33" t="s">
        <v>40</v>
      </c>
      <c r="H406" s="33">
        <v>1</v>
      </c>
      <c r="I406" s="33" t="s">
        <v>50</v>
      </c>
      <c r="J406" s="55"/>
      <c r="K406" s="33">
        <v>9</v>
      </c>
      <c r="L406" s="48"/>
      <c r="M406" s="48"/>
      <c r="N406" s="48"/>
    </row>
    <row r="407" spans="1:14" ht="27.75" customHeight="1" x14ac:dyDescent="0.25">
      <c r="A407" s="47">
        <v>1</v>
      </c>
      <c r="B407" s="47">
        <f t="shared" si="1"/>
        <v>349</v>
      </c>
      <c r="C407" s="47" t="s">
        <v>12</v>
      </c>
      <c r="D407" s="48" t="s">
        <v>1726</v>
      </c>
      <c r="E407" s="77" t="s">
        <v>1727</v>
      </c>
      <c r="F407" s="32"/>
      <c r="G407" s="33" t="s">
        <v>40</v>
      </c>
      <c r="H407" s="33">
        <v>1</v>
      </c>
      <c r="I407" s="33" t="s">
        <v>50</v>
      </c>
      <c r="J407" s="55"/>
      <c r="K407" s="33">
        <v>9</v>
      </c>
      <c r="L407" s="48"/>
      <c r="M407" s="48"/>
      <c r="N407" s="48"/>
    </row>
    <row r="408" spans="1:14" x14ac:dyDescent="0.25">
      <c r="A408" s="47">
        <v>1</v>
      </c>
      <c r="B408" s="47">
        <f t="shared" si="1"/>
        <v>350</v>
      </c>
      <c r="C408" s="47" t="s">
        <v>12</v>
      </c>
      <c r="D408" s="48" t="s">
        <v>1728</v>
      </c>
      <c r="E408" s="77" t="s">
        <v>807</v>
      </c>
      <c r="F408" s="32"/>
      <c r="G408" s="33" t="s">
        <v>40</v>
      </c>
      <c r="H408" s="33">
        <v>1</v>
      </c>
      <c r="I408" s="33" t="s">
        <v>50</v>
      </c>
      <c r="J408" s="55"/>
      <c r="K408" s="33">
        <v>9</v>
      </c>
      <c r="L408" s="48"/>
      <c r="M408" s="48"/>
      <c r="N408" s="48"/>
    </row>
    <row r="409" spans="1:14" x14ac:dyDescent="0.25">
      <c r="A409" s="47">
        <v>1</v>
      </c>
      <c r="B409" s="47">
        <f t="shared" si="1"/>
        <v>351</v>
      </c>
      <c r="C409" s="47" t="s">
        <v>12</v>
      </c>
      <c r="D409" s="48" t="s">
        <v>1729</v>
      </c>
      <c r="E409" s="77" t="s">
        <v>809</v>
      </c>
      <c r="F409" s="32"/>
      <c r="G409" s="33" t="s">
        <v>13</v>
      </c>
      <c r="H409" s="33">
        <v>300</v>
      </c>
      <c r="I409" s="33" t="s">
        <v>42</v>
      </c>
      <c r="J409" s="55"/>
      <c r="K409" s="33"/>
      <c r="L409" s="48"/>
      <c r="M409" s="48"/>
      <c r="N409" s="48"/>
    </row>
    <row r="410" spans="1:14" x14ac:dyDescent="0.25">
      <c r="A410" s="47">
        <v>0</v>
      </c>
      <c r="B410" s="47" t="str">
        <f t="shared" si="1"/>
        <v/>
      </c>
      <c r="C410" s="47"/>
      <c r="D410" s="48"/>
      <c r="E410" s="90">
        <v>2016</v>
      </c>
      <c r="F410" s="32"/>
      <c r="G410" s="33"/>
      <c r="H410" s="33"/>
      <c r="I410" s="33"/>
      <c r="J410" s="55"/>
      <c r="K410" s="33"/>
      <c r="L410" s="48"/>
      <c r="M410" s="48"/>
      <c r="N410" s="48"/>
    </row>
    <row r="411" spans="1:14" x14ac:dyDescent="0.25">
      <c r="A411" s="47">
        <v>1</v>
      </c>
      <c r="B411" s="47">
        <f t="shared" si="1"/>
        <v>352</v>
      </c>
      <c r="C411" s="47" t="s">
        <v>12</v>
      </c>
      <c r="D411" s="48" t="s">
        <v>1730</v>
      </c>
      <c r="E411" s="77" t="s">
        <v>1711</v>
      </c>
      <c r="F411" s="32"/>
      <c r="G411" s="33" t="s">
        <v>40</v>
      </c>
      <c r="H411" s="33">
        <v>1</v>
      </c>
      <c r="I411" s="33" t="s">
        <v>50</v>
      </c>
      <c r="J411" s="55"/>
      <c r="K411" s="33">
        <v>9</v>
      </c>
      <c r="L411" s="48"/>
      <c r="M411" s="48"/>
      <c r="N411" s="48"/>
    </row>
    <row r="412" spans="1:14" x14ac:dyDescent="0.25">
      <c r="A412" s="47">
        <v>1</v>
      </c>
      <c r="B412" s="47">
        <f t="shared" si="1"/>
        <v>353</v>
      </c>
      <c r="C412" s="47" t="s">
        <v>12</v>
      </c>
      <c r="D412" s="48" t="s">
        <v>1731</v>
      </c>
      <c r="E412" s="77" t="s">
        <v>1713</v>
      </c>
      <c r="F412" s="32"/>
      <c r="G412" s="33" t="s">
        <v>40</v>
      </c>
      <c r="H412" s="33">
        <v>1</v>
      </c>
      <c r="I412" s="33" t="s">
        <v>50</v>
      </c>
      <c r="J412" s="55"/>
      <c r="K412" s="33">
        <v>9</v>
      </c>
      <c r="L412" s="48"/>
      <c r="M412" s="48"/>
      <c r="N412" s="48"/>
    </row>
    <row r="413" spans="1:14" x14ac:dyDescent="0.25">
      <c r="A413" s="47">
        <v>1</v>
      </c>
      <c r="B413" s="47">
        <f t="shared" si="1"/>
        <v>354</v>
      </c>
      <c r="C413" s="47" t="s">
        <v>12</v>
      </c>
      <c r="D413" s="48" t="s">
        <v>1732</v>
      </c>
      <c r="E413" s="77" t="s">
        <v>1715</v>
      </c>
      <c r="F413" s="32"/>
      <c r="G413" s="33" t="s">
        <v>40</v>
      </c>
      <c r="H413" s="33">
        <v>1</v>
      </c>
      <c r="I413" s="33" t="s">
        <v>50</v>
      </c>
      <c r="J413" s="55"/>
      <c r="K413" s="33">
        <v>9</v>
      </c>
      <c r="L413" s="48"/>
      <c r="M413" s="48"/>
      <c r="N413" s="48"/>
    </row>
    <row r="414" spans="1:14" x14ac:dyDescent="0.25">
      <c r="A414" s="47">
        <v>1</v>
      </c>
      <c r="B414" s="47">
        <f t="shared" si="1"/>
        <v>355</v>
      </c>
      <c r="C414" s="47" t="s">
        <v>12</v>
      </c>
      <c r="D414" s="48" t="s">
        <v>1733</v>
      </c>
      <c r="E414" s="77" t="s">
        <v>1717</v>
      </c>
      <c r="F414" s="32"/>
      <c r="G414" s="33" t="s">
        <v>40</v>
      </c>
      <c r="H414" s="33">
        <v>1</v>
      </c>
      <c r="I414" s="33" t="s">
        <v>50</v>
      </c>
      <c r="J414" s="55"/>
      <c r="K414" s="33">
        <v>9</v>
      </c>
      <c r="L414" s="48"/>
      <c r="M414" s="48"/>
      <c r="N414" s="48"/>
    </row>
    <row r="415" spans="1:14" x14ac:dyDescent="0.25">
      <c r="A415" s="47">
        <v>1</v>
      </c>
      <c r="B415" s="47">
        <f t="shared" si="1"/>
        <v>356</v>
      </c>
      <c r="C415" s="47" t="s">
        <v>12</v>
      </c>
      <c r="D415" s="48" t="s">
        <v>1734</v>
      </c>
      <c r="E415" s="77" t="s">
        <v>1719</v>
      </c>
      <c r="F415" s="32"/>
      <c r="G415" s="33" t="s">
        <v>40</v>
      </c>
      <c r="H415" s="33">
        <v>1</v>
      </c>
      <c r="I415" s="33" t="s">
        <v>50</v>
      </c>
      <c r="J415" s="55"/>
      <c r="K415" s="33">
        <v>9</v>
      </c>
      <c r="L415" s="48"/>
      <c r="M415" s="48"/>
      <c r="N415" s="48"/>
    </row>
    <row r="416" spans="1:14" x14ac:dyDescent="0.25">
      <c r="A416" s="47">
        <v>1</v>
      </c>
      <c r="B416" s="47">
        <f t="shared" si="1"/>
        <v>357</v>
      </c>
      <c r="C416" s="47" t="s">
        <v>12</v>
      </c>
      <c r="D416" s="48" t="s">
        <v>1735</v>
      </c>
      <c r="E416" s="77" t="s">
        <v>1721</v>
      </c>
      <c r="F416" s="32"/>
      <c r="G416" s="33" t="s">
        <v>40</v>
      </c>
      <c r="H416" s="33">
        <v>1</v>
      </c>
      <c r="I416" s="33" t="s">
        <v>50</v>
      </c>
      <c r="J416" s="55"/>
      <c r="K416" s="33">
        <v>9</v>
      </c>
      <c r="L416" s="48"/>
      <c r="M416" s="48"/>
      <c r="N416" s="48"/>
    </row>
    <row r="417" spans="1:14" x14ac:dyDescent="0.25">
      <c r="A417" s="47">
        <v>1</v>
      </c>
      <c r="B417" s="47">
        <f t="shared" si="1"/>
        <v>358</v>
      </c>
      <c r="C417" s="47" t="s">
        <v>12</v>
      </c>
      <c r="D417" s="48" t="s">
        <v>1736</v>
      </c>
      <c r="E417" s="77" t="s">
        <v>1723</v>
      </c>
      <c r="F417" s="32"/>
      <c r="G417" s="33" t="s">
        <v>40</v>
      </c>
      <c r="H417" s="33">
        <v>1</v>
      </c>
      <c r="I417" s="33" t="s">
        <v>50</v>
      </c>
      <c r="J417" s="55"/>
      <c r="K417" s="33">
        <v>9</v>
      </c>
      <c r="L417" s="48"/>
      <c r="M417" s="48"/>
      <c r="N417" s="48"/>
    </row>
    <row r="418" spans="1:14" x14ac:dyDescent="0.25">
      <c r="A418" s="47">
        <v>1</v>
      </c>
      <c r="B418" s="47">
        <f t="shared" si="1"/>
        <v>359</v>
      </c>
      <c r="C418" s="47" t="s">
        <v>12</v>
      </c>
      <c r="D418" s="48" t="s">
        <v>1737</v>
      </c>
      <c r="E418" s="77" t="s">
        <v>1725</v>
      </c>
      <c r="F418" s="32"/>
      <c r="G418" s="33" t="s">
        <v>40</v>
      </c>
      <c r="H418" s="33">
        <v>1</v>
      </c>
      <c r="I418" s="33" t="s">
        <v>50</v>
      </c>
      <c r="J418" s="55"/>
      <c r="K418" s="33">
        <v>9</v>
      </c>
      <c r="L418" s="48"/>
      <c r="M418" s="48"/>
      <c r="N418" s="48"/>
    </row>
    <row r="419" spans="1:14" x14ac:dyDescent="0.25">
      <c r="A419" s="47">
        <v>1</v>
      </c>
      <c r="B419" s="47">
        <f t="shared" si="1"/>
        <v>360</v>
      </c>
      <c r="C419" s="47" t="s">
        <v>12</v>
      </c>
      <c r="D419" s="48" t="s">
        <v>1738</v>
      </c>
      <c r="E419" s="77" t="s">
        <v>1727</v>
      </c>
      <c r="F419" s="32"/>
      <c r="G419" s="33" t="s">
        <v>40</v>
      </c>
      <c r="H419" s="33">
        <v>1</v>
      </c>
      <c r="I419" s="33" t="s">
        <v>50</v>
      </c>
      <c r="J419" s="55"/>
      <c r="K419" s="33">
        <v>9</v>
      </c>
      <c r="L419" s="48"/>
      <c r="M419" s="48"/>
      <c r="N419" s="48"/>
    </row>
    <row r="420" spans="1:14" x14ac:dyDescent="0.25">
      <c r="A420" s="47">
        <v>1</v>
      </c>
      <c r="B420" s="47">
        <f t="shared" si="1"/>
        <v>361</v>
      </c>
      <c r="C420" s="47" t="s">
        <v>12</v>
      </c>
      <c r="D420" s="48" t="s">
        <v>1739</v>
      </c>
      <c r="E420" s="77" t="s">
        <v>807</v>
      </c>
      <c r="F420" s="32"/>
      <c r="G420" s="33" t="s">
        <v>40</v>
      </c>
      <c r="H420" s="33">
        <v>1</v>
      </c>
      <c r="I420" s="33" t="s">
        <v>50</v>
      </c>
      <c r="J420" s="55"/>
      <c r="K420" s="33">
        <v>9</v>
      </c>
      <c r="L420" s="48"/>
      <c r="M420" s="48"/>
      <c r="N420" s="48"/>
    </row>
    <row r="421" spans="1:14" x14ac:dyDescent="0.25">
      <c r="A421" s="47">
        <v>0</v>
      </c>
      <c r="B421" s="47" t="str">
        <f t="shared" si="1"/>
        <v/>
      </c>
      <c r="C421" s="47"/>
      <c r="D421" s="48"/>
      <c r="E421" s="90">
        <v>2017</v>
      </c>
      <c r="F421" s="32"/>
      <c r="G421" s="33"/>
      <c r="H421" s="33"/>
      <c r="I421" s="33"/>
      <c r="J421" s="55"/>
      <c r="K421" s="33"/>
      <c r="L421" s="48"/>
      <c r="M421" s="48"/>
      <c r="N421" s="48"/>
    </row>
    <row r="422" spans="1:14" x14ac:dyDescent="0.25">
      <c r="A422" s="47">
        <v>1</v>
      </c>
      <c r="B422" s="47">
        <f t="shared" si="1"/>
        <v>362</v>
      </c>
      <c r="C422" s="47" t="s">
        <v>12</v>
      </c>
      <c r="D422" s="48" t="s">
        <v>1740</v>
      </c>
      <c r="E422" s="77" t="s">
        <v>1711</v>
      </c>
      <c r="F422" s="32"/>
      <c r="G422" s="33" t="s">
        <v>40</v>
      </c>
      <c r="H422" s="33">
        <v>1</v>
      </c>
      <c r="I422" s="33" t="s">
        <v>50</v>
      </c>
      <c r="J422" s="55"/>
      <c r="K422" s="33">
        <v>9</v>
      </c>
      <c r="L422" s="48"/>
      <c r="M422" s="48"/>
      <c r="N422" s="48"/>
    </row>
    <row r="423" spans="1:14" x14ac:dyDescent="0.25">
      <c r="A423" s="47">
        <v>1</v>
      </c>
      <c r="B423" s="47">
        <f t="shared" si="1"/>
        <v>363</v>
      </c>
      <c r="C423" s="47" t="s">
        <v>12</v>
      </c>
      <c r="D423" s="48" t="s">
        <v>1741</v>
      </c>
      <c r="E423" s="77" t="s">
        <v>1713</v>
      </c>
      <c r="F423" s="32"/>
      <c r="G423" s="33" t="s">
        <v>40</v>
      </c>
      <c r="H423" s="33">
        <v>1</v>
      </c>
      <c r="I423" s="33" t="s">
        <v>50</v>
      </c>
      <c r="J423" s="55"/>
      <c r="K423" s="33">
        <v>9</v>
      </c>
      <c r="L423" s="48"/>
      <c r="M423" s="48"/>
      <c r="N423" s="48"/>
    </row>
    <row r="424" spans="1:14" x14ac:dyDescent="0.25">
      <c r="A424" s="47">
        <v>1</v>
      </c>
      <c r="B424" s="47">
        <f t="shared" si="1"/>
        <v>364</v>
      </c>
      <c r="C424" s="47" t="s">
        <v>12</v>
      </c>
      <c r="D424" s="48" t="s">
        <v>1742</v>
      </c>
      <c r="E424" s="77" t="s">
        <v>1715</v>
      </c>
      <c r="F424" s="32"/>
      <c r="G424" s="33" t="s">
        <v>40</v>
      </c>
      <c r="H424" s="33">
        <v>1</v>
      </c>
      <c r="I424" s="33" t="s">
        <v>50</v>
      </c>
      <c r="J424" s="55"/>
      <c r="K424" s="33">
        <v>9</v>
      </c>
      <c r="L424" s="48"/>
      <c r="M424" s="48"/>
      <c r="N424" s="48"/>
    </row>
    <row r="425" spans="1:14" x14ac:dyDescent="0.25">
      <c r="A425" s="47">
        <v>1</v>
      </c>
      <c r="B425" s="47">
        <f t="shared" si="1"/>
        <v>365</v>
      </c>
      <c r="C425" s="47" t="s">
        <v>12</v>
      </c>
      <c r="D425" s="48" t="s">
        <v>1743</v>
      </c>
      <c r="E425" s="77" t="s">
        <v>1717</v>
      </c>
      <c r="F425" s="32"/>
      <c r="G425" s="33" t="s">
        <v>40</v>
      </c>
      <c r="H425" s="33">
        <v>1</v>
      </c>
      <c r="I425" s="33" t="s">
        <v>50</v>
      </c>
      <c r="J425" s="55"/>
      <c r="K425" s="33">
        <v>9</v>
      </c>
      <c r="L425" s="48"/>
      <c r="M425" s="48"/>
      <c r="N425" s="48"/>
    </row>
    <row r="426" spans="1:14" x14ac:dyDescent="0.25">
      <c r="A426" s="47">
        <v>1</v>
      </c>
      <c r="B426" s="47">
        <f t="shared" si="1"/>
        <v>366</v>
      </c>
      <c r="C426" s="47" t="s">
        <v>12</v>
      </c>
      <c r="D426" s="48" t="s">
        <v>1744</v>
      </c>
      <c r="E426" s="77" t="s">
        <v>1719</v>
      </c>
      <c r="F426" s="32"/>
      <c r="G426" s="33" t="s">
        <v>40</v>
      </c>
      <c r="H426" s="33">
        <v>1</v>
      </c>
      <c r="I426" s="33" t="s">
        <v>50</v>
      </c>
      <c r="J426" s="55"/>
      <c r="K426" s="33">
        <v>9</v>
      </c>
      <c r="L426" s="48"/>
      <c r="M426" s="48"/>
      <c r="N426" s="48"/>
    </row>
    <row r="427" spans="1:14" x14ac:dyDescent="0.25">
      <c r="A427" s="47">
        <v>1</v>
      </c>
      <c r="B427" s="47">
        <f t="shared" si="1"/>
        <v>367</v>
      </c>
      <c r="C427" s="47" t="s">
        <v>12</v>
      </c>
      <c r="D427" s="48" t="s">
        <v>1745</v>
      </c>
      <c r="E427" s="77" t="s">
        <v>1721</v>
      </c>
      <c r="F427" s="32"/>
      <c r="G427" s="33" t="s">
        <v>40</v>
      </c>
      <c r="H427" s="33">
        <v>1</v>
      </c>
      <c r="I427" s="33" t="s">
        <v>50</v>
      </c>
      <c r="J427" s="55"/>
      <c r="K427" s="33">
        <v>9</v>
      </c>
      <c r="L427" s="48"/>
      <c r="M427" s="48"/>
      <c r="N427" s="48"/>
    </row>
    <row r="428" spans="1:14" x14ac:dyDescent="0.25">
      <c r="A428" s="47">
        <v>1</v>
      </c>
      <c r="B428" s="47">
        <f t="shared" si="1"/>
        <v>368</v>
      </c>
      <c r="C428" s="47" t="s">
        <v>12</v>
      </c>
      <c r="D428" s="48" t="s">
        <v>1746</v>
      </c>
      <c r="E428" s="77" t="s">
        <v>1723</v>
      </c>
      <c r="F428" s="32"/>
      <c r="G428" s="33" t="s">
        <v>40</v>
      </c>
      <c r="H428" s="33">
        <v>1</v>
      </c>
      <c r="I428" s="33" t="s">
        <v>50</v>
      </c>
      <c r="J428" s="55"/>
      <c r="K428" s="33">
        <v>9</v>
      </c>
      <c r="L428" s="48"/>
      <c r="M428" s="48"/>
      <c r="N428" s="48"/>
    </row>
    <row r="429" spans="1:14" x14ac:dyDescent="0.25">
      <c r="A429" s="47">
        <v>1</v>
      </c>
      <c r="B429" s="47">
        <f t="shared" si="1"/>
        <v>369</v>
      </c>
      <c r="C429" s="47" t="s">
        <v>12</v>
      </c>
      <c r="D429" s="48" t="s">
        <v>1747</v>
      </c>
      <c r="E429" s="77" t="s">
        <v>1725</v>
      </c>
      <c r="F429" s="32"/>
      <c r="G429" s="33" t="s">
        <v>40</v>
      </c>
      <c r="H429" s="33">
        <v>1</v>
      </c>
      <c r="I429" s="33" t="s">
        <v>50</v>
      </c>
      <c r="J429" s="55"/>
      <c r="K429" s="33">
        <v>9</v>
      </c>
      <c r="L429" s="48"/>
      <c r="M429" s="48"/>
      <c r="N429" s="48"/>
    </row>
    <row r="430" spans="1:14" x14ac:dyDescent="0.25">
      <c r="A430" s="47">
        <v>1</v>
      </c>
      <c r="B430" s="47">
        <f t="shared" si="1"/>
        <v>370</v>
      </c>
      <c r="C430" s="47" t="s">
        <v>12</v>
      </c>
      <c r="D430" s="48" t="s">
        <v>1748</v>
      </c>
      <c r="E430" s="77" t="s">
        <v>1727</v>
      </c>
      <c r="F430" s="32"/>
      <c r="G430" s="33" t="s">
        <v>40</v>
      </c>
      <c r="H430" s="33">
        <v>1</v>
      </c>
      <c r="I430" s="33" t="s">
        <v>50</v>
      </c>
      <c r="J430" s="55"/>
      <c r="K430" s="33">
        <v>9</v>
      </c>
      <c r="L430" s="48"/>
      <c r="M430" s="48"/>
      <c r="N430" s="48"/>
    </row>
    <row r="431" spans="1:14" x14ac:dyDescent="0.25">
      <c r="A431" s="47">
        <v>1</v>
      </c>
      <c r="B431" s="47">
        <f t="shared" si="1"/>
        <v>371</v>
      </c>
      <c r="C431" s="47" t="s">
        <v>12</v>
      </c>
      <c r="D431" s="48" t="s">
        <v>1749</v>
      </c>
      <c r="E431" s="77" t="s">
        <v>807</v>
      </c>
      <c r="F431" s="32"/>
      <c r="G431" s="33" t="s">
        <v>40</v>
      </c>
      <c r="H431" s="33">
        <v>1</v>
      </c>
      <c r="I431" s="33" t="s">
        <v>50</v>
      </c>
      <c r="J431" s="55"/>
      <c r="K431" s="33">
        <v>9</v>
      </c>
      <c r="L431" s="48"/>
      <c r="M431" s="48"/>
      <c r="N431" s="48"/>
    </row>
    <row r="432" spans="1:14" x14ac:dyDescent="0.25">
      <c r="A432" s="47">
        <v>0</v>
      </c>
      <c r="B432" s="47" t="str">
        <f t="shared" si="1"/>
        <v/>
      </c>
      <c r="C432" s="47"/>
      <c r="D432" s="48"/>
      <c r="E432" s="90" t="s">
        <v>1750</v>
      </c>
      <c r="F432" s="32"/>
      <c r="G432" s="33"/>
      <c r="H432" s="33"/>
      <c r="I432" s="33"/>
      <c r="J432" s="55"/>
      <c r="K432" s="33"/>
      <c r="L432" s="48"/>
      <c r="M432" s="48"/>
      <c r="N432" s="48"/>
    </row>
    <row r="433" spans="1:14" ht="27" customHeight="1" x14ac:dyDescent="0.25">
      <c r="A433" s="47">
        <v>1</v>
      </c>
      <c r="B433" s="47">
        <f t="shared" si="1"/>
        <v>372</v>
      </c>
      <c r="C433" s="47" t="s">
        <v>12</v>
      </c>
      <c r="D433" s="48" t="s">
        <v>1751</v>
      </c>
      <c r="E433" s="77" t="s">
        <v>1752</v>
      </c>
      <c r="F433" s="32"/>
      <c r="G433" s="33" t="s">
        <v>40</v>
      </c>
      <c r="H433" s="33">
        <v>1</v>
      </c>
      <c r="I433" s="33" t="s">
        <v>50</v>
      </c>
      <c r="J433" s="55"/>
      <c r="K433" s="33">
        <v>9</v>
      </c>
      <c r="L433" s="48"/>
      <c r="M433" s="48"/>
      <c r="N433" s="48"/>
    </row>
    <row r="434" spans="1:14" ht="27" customHeight="1" x14ac:dyDescent="0.25">
      <c r="A434" s="47">
        <v>1</v>
      </c>
      <c r="B434" s="47">
        <f t="shared" si="1"/>
        <v>373</v>
      </c>
      <c r="C434" s="47" t="s">
        <v>12</v>
      </c>
      <c r="D434" s="48" t="s">
        <v>1753</v>
      </c>
      <c r="E434" s="77" t="s">
        <v>1754</v>
      </c>
      <c r="F434" s="32"/>
      <c r="G434" s="33" t="s">
        <v>40</v>
      </c>
      <c r="H434" s="33">
        <v>1</v>
      </c>
      <c r="I434" s="33" t="s">
        <v>50</v>
      </c>
      <c r="J434" s="55"/>
      <c r="K434" s="33">
        <v>9</v>
      </c>
      <c r="L434" s="48"/>
      <c r="M434" s="48"/>
      <c r="N434" s="48"/>
    </row>
    <row r="435" spans="1:14" ht="27" customHeight="1" x14ac:dyDescent="0.25">
      <c r="A435" s="47">
        <v>1</v>
      </c>
      <c r="B435" s="47">
        <f t="shared" si="1"/>
        <v>374</v>
      </c>
      <c r="C435" s="47" t="s">
        <v>12</v>
      </c>
      <c r="D435" s="48" t="s">
        <v>1755</v>
      </c>
      <c r="E435" s="77" t="s">
        <v>1756</v>
      </c>
      <c r="F435" s="32"/>
      <c r="G435" s="33" t="s">
        <v>40</v>
      </c>
      <c r="H435" s="33">
        <v>1</v>
      </c>
      <c r="I435" s="33" t="s">
        <v>50</v>
      </c>
      <c r="J435" s="55"/>
      <c r="K435" s="33">
        <v>9</v>
      </c>
      <c r="L435" s="48"/>
      <c r="M435" s="48"/>
      <c r="N435" s="48"/>
    </row>
    <row r="436" spans="1:14" ht="27" customHeight="1" x14ac:dyDescent="0.25">
      <c r="A436" s="47">
        <v>1</v>
      </c>
      <c r="B436" s="47">
        <f t="shared" si="1"/>
        <v>375</v>
      </c>
      <c r="C436" s="47" t="s">
        <v>12</v>
      </c>
      <c r="D436" s="48" t="s">
        <v>1757</v>
      </c>
      <c r="E436" s="77" t="s">
        <v>1758</v>
      </c>
      <c r="F436" s="32"/>
      <c r="G436" s="33" t="s">
        <v>40</v>
      </c>
      <c r="H436" s="33">
        <v>1</v>
      </c>
      <c r="I436" s="33" t="s">
        <v>50</v>
      </c>
      <c r="J436" s="55"/>
      <c r="K436" s="33">
        <v>9</v>
      </c>
      <c r="L436" s="48"/>
      <c r="M436" s="48"/>
      <c r="N436" s="48"/>
    </row>
    <row r="437" spans="1:14" ht="18" customHeight="1" x14ac:dyDescent="0.25">
      <c r="A437" s="47">
        <v>1</v>
      </c>
      <c r="B437" s="47">
        <f t="shared" si="1"/>
        <v>376</v>
      </c>
      <c r="C437" s="47" t="s">
        <v>12</v>
      </c>
      <c r="D437" s="48" t="s">
        <v>1759</v>
      </c>
      <c r="E437" s="77" t="s">
        <v>1760</v>
      </c>
      <c r="F437" s="32"/>
      <c r="G437" s="33" t="s">
        <v>40</v>
      </c>
      <c r="H437" s="33">
        <v>1</v>
      </c>
      <c r="I437" s="33" t="s">
        <v>50</v>
      </c>
      <c r="J437" s="55"/>
      <c r="K437" s="33">
        <v>9</v>
      </c>
      <c r="L437" s="48"/>
      <c r="M437" s="48"/>
      <c r="N437" s="48"/>
    </row>
    <row r="438" spans="1:14" ht="15.75" customHeight="1" x14ac:dyDescent="0.25">
      <c r="A438" s="47">
        <v>1</v>
      </c>
      <c r="B438" s="47">
        <f t="shared" si="1"/>
        <v>377</v>
      </c>
      <c r="C438" s="47" t="s">
        <v>12</v>
      </c>
      <c r="D438" s="48" t="s">
        <v>1761</v>
      </c>
      <c r="E438" s="77" t="s">
        <v>1762</v>
      </c>
      <c r="F438" s="32"/>
      <c r="G438" s="33" t="s">
        <v>40</v>
      </c>
      <c r="H438" s="33">
        <v>1</v>
      </c>
      <c r="I438" s="33" t="s">
        <v>50</v>
      </c>
      <c r="J438" s="55"/>
      <c r="K438" s="33">
        <v>9</v>
      </c>
      <c r="L438" s="48"/>
      <c r="M438" s="48"/>
      <c r="N438" s="48"/>
    </row>
    <row r="439" spans="1:14" x14ac:dyDescent="0.25">
      <c r="A439" s="47">
        <v>0</v>
      </c>
      <c r="B439" s="63" t="str">
        <f t="shared" si="1"/>
        <v/>
      </c>
      <c r="C439" s="64"/>
      <c r="D439" s="65" t="s">
        <v>1763</v>
      </c>
      <c r="E439" s="65"/>
      <c r="F439" s="65"/>
      <c r="G439" s="65"/>
      <c r="H439" s="65"/>
      <c r="I439" s="65"/>
      <c r="J439" s="53"/>
      <c r="K439" s="33"/>
      <c r="L439" s="48"/>
      <c r="M439" s="48"/>
      <c r="N439" s="48"/>
    </row>
    <row r="440" spans="1:14" ht="35.25" customHeight="1" x14ac:dyDescent="0.25">
      <c r="A440" s="47">
        <v>1</v>
      </c>
      <c r="B440" s="47">
        <f t="shared" si="1"/>
        <v>378</v>
      </c>
      <c r="C440" s="47" t="s">
        <v>12</v>
      </c>
      <c r="D440" s="48" t="s">
        <v>1764</v>
      </c>
      <c r="E440" s="49" t="s">
        <v>1765</v>
      </c>
      <c r="F440" s="32" t="s">
        <v>1766</v>
      </c>
      <c r="G440" s="33" t="s">
        <v>40</v>
      </c>
      <c r="H440" s="33">
        <v>1</v>
      </c>
      <c r="I440" s="33" t="s">
        <v>165</v>
      </c>
      <c r="J440" s="55"/>
      <c r="K440" s="33">
        <v>9</v>
      </c>
      <c r="L440" s="48"/>
      <c r="M440" s="48"/>
      <c r="N440" s="48"/>
    </row>
    <row r="441" spans="1:14" ht="35.25" customHeight="1" x14ac:dyDescent="0.25">
      <c r="A441" s="47">
        <v>1</v>
      </c>
      <c r="B441" s="47">
        <f t="shared" si="1"/>
        <v>379</v>
      </c>
      <c r="C441" s="47" t="s">
        <v>12</v>
      </c>
      <c r="D441" s="48" t="s">
        <v>1767</v>
      </c>
      <c r="E441" s="49" t="s">
        <v>1768</v>
      </c>
      <c r="F441" s="32" t="s">
        <v>1766</v>
      </c>
      <c r="G441" s="33" t="s">
        <v>40</v>
      </c>
      <c r="H441" s="33">
        <v>1</v>
      </c>
      <c r="I441" s="33" t="s">
        <v>165</v>
      </c>
      <c r="J441" s="55"/>
      <c r="K441" s="33">
        <v>9</v>
      </c>
      <c r="L441" s="48"/>
      <c r="M441" s="48"/>
      <c r="N441" s="48"/>
    </row>
    <row r="442" spans="1:14" x14ac:dyDescent="0.25">
      <c r="A442" s="47">
        <v>0</v>
      </c>
      <c r="B442" s="47"/>
      <c r="C442" s="47"/>
      <c r="D442" s="48"/>
      <c r="E442" s="57" t="s">
        <v>1769</v>
      </c>
      <c r="F442" s="32"/>
      <c r="G442" s="33"/>
      <c r="H442" s="33"/>
      <c r="I442" s="33"/>
      <c r="J442" s="55"/>
      <c r="K442" s="33"/>
      <c r="L442" s="48"/>
      <c r="M442" s="48"/>
      <c r="N442" s="48"/>
    </row>
    <row r="443" spans="1:14" x14ac:dyDescent="0.25">
      <c r="A443" s="47">
        <v>0</v>
      </c>
      <c r="B443" s="47" t="str">
        <f t="shared" si="1"/>
        <v/>
      </c>
      <c r="C443" s="47"/>
      <c r="D443" s="48"/>
      <c r="E443" s="57" t="s">
        <v>1770</v>
      </c>
      <c r="F443" s="32"/>
      <c r="G443" s="33"/>
      <c r="H443" s="33"/>
      <c r="I443" s="33"/>
      <c r="J443" s="55"/>
      <c r="K443" s="33"/>
      <c r="L443" s="48"/>
      <c r="M443" s="48"/>
      <c r="N443" s="48"/>
    </row>
    <row r="444" spans="1:14" ht="27.75" customHeight="1" x14ac:dyDescent="0.25">
      <c r="A444" s="47">
        <v>1</v>
      </c>
      <c r="B444" s="47">
        <f t="shared" si="1"/>
        <v>380</v>
      </c>
      <c r="C444" s="47" t="s">
        <v>12</v>
      </c>
      <c r="D444" s="48" t="s">
        <v>1771</v>
      </c>
      <c r="E444" s="77" t="s">
        <v>1772</v>
      </c>
      <c r="F444" s="32" t="s">
        <v>43</v>
      </c>
      <c r="G444" s="33" t="s">
        <v>40</v>
      </c>
      <c r="H444" s="33">
        <v>1</v>
      </c>
      <c r="I444" s="33" t="s">
        <v>44</v>
      </c>
      <c r="J444" s="55"/>
      <c r="K444" s="33">
        <v>9</v>
      </c>
      <c r="L444" s="48"/>
      <c r="M444" s="48"/>
      <c r="N444" s="48"/>
    </row>
    <row r="445" spans="1:14" ht="27" x14ac:dyDescent="0.25">
      <c r="A445" s="47">
        <v>1</v>
      </c>
      <c r="B445" s="47">
        <f t="shared" si="1"/>
        <v>381</v>
      </c>
      <c r="C445" s="47" t="s">
        <v>12</v>
      </c>
      <c r="D445" s="48" t="s">
        <v>1773</v>
      </c>
      <c r="E445" s="77" t="s">
        <v>1774</v>
      </c>
      <c r="F445" s="32" t="s">
        <v>43</v>
      </c>
      <c r="G445" s="33" t="s">
        <v>40</v>
      </c>
      <c r="H445" s="33">
        <v>1</v>
      </c>
      <c r="I445" s="33" t="s">
        <v>44</v>
      </c>
      <c r="J445" s="55"/>
      <c r="K445" s="33">
        <v>9</v>
      </c>
      <c r="L445" s="48"/>
      <c r="M445" s="48"/>
      <c r="N445" s="48"/>
    </row>
    <row r="446" spans="1:14" ht="27" x14ac:dyDescent="0.25">
      <c r="A446" s="47">
        <v>1</v>
      </c>
      <c r="B446" s="47">
        <f t="shared" si="1"/>
        <v>382</v>
      </c>
      <c r="C446" s="47" t="s">
        <v>12</v>
      </c>
      <c r="D446" s="48" t="s">
        <v>1775</v>
      </c>
      <c r="E446" s="77" t="s">
        <v>1776</v>
      </c>
      <c r="F446" s="32" t="s">
        <v>1777</v>
      </c>
      <c r="G446" s="33" t="s">
        <v>40</v>
      </c>
      <c r="H446" s="33">
        <v>1</v>
      </c>
      <c r="I446" s="33" t="s">
        <v>44</v>
      </c>
      <c r="J446" s="55"/>
      <c r="K446" s="33">
        <v>9</v>
      </c>
      <c r="L446" s="48"/>
      <c r="M446" s="48"/>
      <c r="N446" s="48"/>
    </row>
    <row r="447" spans="1:14" x14ac:dyDescent="0.25">
      <c r="A447" s="47">
        <v>1</v>
      </c>
      <c r="B447" s="47">
        <f t="shared" si="1"/>
        <v>383</v>
      </c>
      <c r="C447" s="47" t="s">
        <v>12</v>
      </c>
      <c r="D447" s="48" t="s">
        <v>1778</v>
      </c>
      <c r="E447" s="77" t="s">
        <v>1779</v>
      </c>
      <c r="F447" s="32"/>
      <c r="G447" s="33" t="s">
        <v>13</v>
      </c>
      <c r="H447" s="33">
        <v>300</v>
      </c>
      <c r="I447" s="33" t="s">
        <v>42</v>
      </c>
      <c r="J447" s="55"/>
      <c r="K447" s="33"/>
      <c r="L447" s="48"/>
      <c r="M447" s="48"/>
      <c r="N447" s="48"/>
    </row>
    <row r="448" spans="1:14" x14ac:dyDescent="0.25">
      <c r="A448" s="47">
        <v>1</v>
      </c>
      <c r="B448" s="47">
        <f t="shared" si="1"/>
        <v>384</v>
      </c>
      <c r="C448" s="47" t="s">
        <v>12</v>
      </c>
      <c r="D448" s="48" t="s">
        <v>1780</v>
      </c>
      <c r="E448" s="77" t="s">
        <v>1781</v>
      </c>
      <c r="F448" s="32"/>
      <c r="G448" s="33" t="s">
        <v>40</v>
      </c>
      <c r="H448" s="33">
        <v>4</v>
      </c>
      <c r="I448" s="33" t="s">
        <v>1782</v>
      </c>
      <c r="J448" s="55"/>
      <c r="K448" s="33">
        <v>9999</v>
      </c>
      <c r="L448" s="48"/>
      <c r="M448" s="48"/>
      <c r="N448" s="48"/>
    </row>
    <row r="449" spans="1:14" ht="27" x14ac:dyDescent="0.25">
      <c r="A449" s="47">
        <v>1</v>
      </c>
      <c r="B449" s="47">
        <f t="shared" si="1"/>
        <v>385</v>
      </c>
      <c r="C449" s="47" t="s">
        <v>12</v>
      </c>
      <c r="D449" s="48" t="s">
        <v>1783</v>
      </c>
      <c r="E449" s="77" t="s">
        <v>1784</v>
      </c>
      <c r="F449" s="32" t="s">
        <v>43</v>
      </c>
      <c r="G449" s="33" t="s">
        <v>40</v>
      </c>
      <c r="H449" s="33">
        <v>1</v>
      </c>
      <c r="I449" s="33" t="s">
        <v>44</v>
      </c>
      <c r="J449" s="55"/>
      <c r="K449" s="33">
        <v>9</v>
      </c>
      <c r="L449" s="48"/>
      <c r="M449" s="48"/>
      <c r="N449" s="48"/>
    </row>
    <row r="450" spans="1:14" ht="27" x14ac:dyDescent="0.25">
      <c r="A450" s="47">
        <v>1</v>
      </c>
      <c r="B450" s="47">
        <f t="shared" si="1"/>
        <v>386</v>
      </c>
      <c r="C450" s="47" t="s">
        <v>12</v>
      </c>
      <c r="D450" s="48" t="s">
        <v>1785</v>
      </c>
      <c r="E450" s="77" t="s">
        <v>1786</v>
      </c>
      <c r="F450" s="32" t="s">
        <v>352</v>
      </c>
      <c r="G450" s="33" t="s">
        <v>40</v>
      </c>
      <c r="H450" s="33">
        <v>1</v>
      </c>
      <c r="I450" s="33" t="s">
        <v>165</v>
      </c>
      <c r="J450" s="55"/>
      <c r="K450" s="33">
        <v>9</v>
      </c>
      <c r="L450" s="48"/>
      <c r="M450" s="48"/>
      <c r="N450" s="48"/>
    </row>
    <row r="451" spans="1:14" ht="40.5" x14ac:dyDescent="0.25">
      <c r="A451" s="47">
        <v>1</v>
      </c>
      <c r="B451" s="47">
        <f t="shared" si="1"/>
        <v>387</v>
      </c>
      <c r="C451" s="47" t="s">
        <v>12</v>
      </c>
      <c r="D451" s="48" t="s">
        <v>1787</v>
      </c>
      <c r="E451" s="77" t="s">
        <v>1788</v>
      </c>
      <c r="F451" s="32" t="s">
        <v>1789</v>
      </c>
      <c r="G451" s="33" t="s">
        <v>40</v>
      </c>
      <c r="H451" s="33">
        <v>1</v>
      </c>
      <c r="I451" s="33" t="s">
        <v>165</v>
      </c>
      <c r="J451" s="55"/>
      <c r="K451" s="33">
        <v>9</v>
      </c>
      <c r="L451" s="48"/>
      <c r="M451" s="48"/>
      <c r="N451" s="48"/>
    </row>
    <row r="452" spans="1:14" x14ac:dyDescent="0.25">
      <c r="A452" s="47">
        <v>0</v>
      </c>
      <c r="B452" s="47" t="str">
        <f t="shared" si="1"/>
        <v/>
      </c>
      <c r="C452" s="47"/>
      <c r="D452" s="48"/>
      <c r="E452" s="57" t="s">
        <v>1790</v>
      </c>
      <c r="F452" s="32"/>
      <c r="G452" s="33"/>
      <c r="H452" s="33"/>
      <c r="I452" s="33"/>
      <c r="J452" s="55"/>
      <c r="K452" s="33"/>
      <c r="L452" s="48"/>
      <c r="M452" s="48"/>
      <c r="N452" s="48"/>
    </row>
    <row r="453" spans="1:14" x14ac:dyDescent="0.25">
      <c r="A453" s="47">
        <v>1</v>
      </c>
      <c r="B453" s="47">
        <f t="shared" si="1"/>
        <v>388</v>
      </c>
      <c r="C453" s="47" t="s">
        <v>12</v>
      </c>
      <c r="D453" s="48" t="s">
        <v>1791</v>
      </c>
      <c r="E453" s="77" t="s">
        <v>1792</v>
      </c>
      <c r="F453" s="32" t="s">
        <v>43</v>
      </c>
      <c r="G453" s="33" t="s">
        <v>40</v>
      </c>
      <c r="H453" s="33">
        <v>1</v>
      </c>
      <c r="I453" s="33" t="s">
        <v>44</v>
      </c>
      <c r="J453" s="55" t="s">
        <v>1793</v>
      </c>
      <c r="K453" s="33">
        <v>9</v>
      </c>
      <c r="L453" s="48"/>
      <c r="M453" s="48"/>
      <c r="N453" s="48"/>
    </row>
    <row r="454" spans="1:14" ht="27" x14ac:dyDescent="0.25">
      <c r="A454" s="47">
        <v>1</v>
      </c>
      <c r="B454" s="47">
        <f t="shared" si="1"/>
        <v>389</v>
      </c>
      <c r="C454" s="47" t="s">
        <v>12</v>
      </c>
      <c r="D454" s="48" t="s">
        <v>1794</v>
      </c>
      <c r="E454" s="77" t="s">
        <v>1795</v>
      </c>
      <c r="F454" s="32" t="s">
        <v>43</v>
      </c>
      <c r="G454" s="33" t="s">
        <v>40</v>
      </c>
      <c r="H454" s="33">
        <v>1</v>
      </c>
      <c r="I454" s="33" t="s">
        <v>44</v>
      </c>
      <c r="J454" s="55"/>
      <c r="K454" s="33">
        <v>9</v>
      </c>
      <c r="L454" s="48"/>
      <c r="M454" s="48"/>
      <c r="N454" s="48"/>
    </row>
    <row r="455" spans="1:14" ht="27" x14ac:dyDescent="0.25">
      <c r="A455" s="47">
        <v>1</v>
      </c>
      <c r="B455" s="47">
        <f t="shared" si="1"/>
        <v>390</v>
      </c>
      <c r="C455" s="47" t="s">
        <v>12</v>
      </c>
      <c r="D455" s="48" t="s">
        <v>1796</v>
      </c>
      <c r="E455" s="77" t="s">
        <v>1797</v>
      </c>
      <c r="F455" s="32" t="s">
        <v>1777</v>
      </c>
      <c r="G455" s="33" t="s">
        <v>40</v>
      </c>
      <c r="H455" s="33">
        <v>1</v>
      </c>
      <c r="I455" s="33" t="s">
        <v>44</v>
      </c>
      <c r="J455" s="55"/>
      <c r="K455" s="33">
        <v>9</v>
      </c>
      <c r="L455" s="48"/>
      <c r="M455" s="48"/>
      <c r="N455" s="48"/>
    </row>
    <row r="456" spans="1:14" x14ac:dyDescent="0.25">
      <c r="A456" s="47">
        <v>1</v>
      </c>
      <c r="B456" s="47">
        <f t="shared" ref="B456:B519" si="2">IF(A456=0,"",SUM($A$7:A456))</f>
        <v>391</v>
      </c>
      <c r="C456" s="47" t="s">
        <v>12</v>
      </c>
      <c r="D456" s="48" t="s">
        <v>1798</v>
      </c>
      <c r="E456" s="77" t="s">
        <v>1799</v>
      </c>
      <c r="F456" s="32"/>
      <c r="G456" s="33" t="s">
        <v>13</v>
      </c>
      <c r="H456" s="33">
        <v>300</v>
      </c>
      <c r="I456" s="33" t="s">
        <v>42</v>
      </c>
      <c r="J456" s="55"/>
      <c r="K456" s="33"/>
      <c r="L456" s="48"/>
      <c r="M456" s="48"/>
      <c r="N456" s="48"/>
    </row>
    <row r="457" spans="1:14" x14ac:dyDescent="0.25">
      <c r="A457" s="47">
        <v>1</v>
      </c>
      <c r="B457" s="47">
        <f t="shared" si="2"/>
        <v>392</v>
      </c>
      <c r="C457" s="47" t="s">
        <v>12</v>
      </c>
      <c r="D457" s="48" t="s">
        <v>1800</v>
      </c>
      <c r="E457" s="77" t="s">
        <v>1801</v>
      </c>
      <c r="F457" s="32"/>
      <c r="G457" s="33" t="s">
        <v>40</v>
      </c>
      <c r="H457" s="33">
        <v>4</v>
      </c>
      <c r="I457" s="33" t="s">
        <v>1782</v>
      </c>
      <c r="J457" s="55"/>
      <c r="K457" s="33">
        <v>9999</v>
      </c>
      <c r="L457" s="48"/>
      <c r="M457" s="48"/>
      <c r="N457" s="48"/>
    </row>
    <row r="458" spans="1:14" ht="27" x14ac:dyDescent="0.25">
      <c r="A458" s="47">
        <v>1</v>
      </c>
      <c r="B458" s="47">
        <f t="shared" si="2"/>
        <v>393</v>
      </c>
      <c r="C458" s="47" t="s">
        <v>12</v>
      </c>
      <c r="D458" s="48" t="s">
        <v>1802</v>
      </c>
      <c r="E458" s="77" t="s">
        <v>1803</v>
      </c>
      <c r="F458" s="32" t="s">
        <v>43</v>
      </c>
      <c r="G458" s="33" t="s">
        <v>40</v>
      </c>
      <c r="H458" s="33">
        <v>1</v>
      </c>
      <c r="I458" s="33" t="s">
        <v>44</v>
      </c>
      <c r="J458" s="55"/>
      <c r="K458" s="33">
        <v>9</v>
      </c>
      <c r="L458" s="48"/>
      <c r="M458" s="48"/>
      <c r="N458" s="48"/>
    </row>
    <row r="459" spans="1:14" ht="36.75" customHeight="1" x14ac:dyDescent="0.25">
      <c r="A459" s="47">
        <v>1</v>
      </c>
      <c r="B459" s="47">
        <f t="shared" si="2"/>
        <v>394</v>
      </c>
      <c r="C459" s="47" t="s">
        <v>12</v>
      </c>
      <c r="D459" s="48" t="s">
        <v>1804</v>
      </c>
      <c r="E459" s="77" t="s">
        <v>1805</v>
      </c>
      <c r="F459" s="32" t="s">
        <v>352</v>
      </c>
      <c r="G459" s="33" t="s">
        <v>40</v>
      </c>
      <c r="H459" s="33">
        <v>1</v>
      </c>
      <c r="I459" s="33" t="s">
        <v>165</v>
      </c>
      <c r="J459" s="55"/>
      <c r="K459" s="33">
        <v>9</v>
      </c>
      <c r="L459" s="48"/>
      <c r="M459" s="48"/>
      <c r="N459" s="48"/>
    </row>
    <row r="460" spans="1:14" ht="40.5" x14ac:dyDescent="0.25">
      <c r="A460" s="47">
        <v>1</v>
      </c>
      <c r="B460" s="47">
        <f t="shared" si="2"/>
        <v>395</v>
      </c>
      <c r="C460" s="47" t="s">
        <v>12</v>
      </c>
      <c r="D460" s="48" t="s">
        <v>1806</v>
      </c>
      <c r="E460" s="77" t="s">
        <v>1807</v>
      </c>
      <c r="F460" s="32" t="s">
        <v>1789</v>
      </c>
      <c r="G460" s="33" t="s">
        <v>40</v>
      </c>
      <c r="H460" s="33">
        <v>1</v>
      </c>
      <c r="I460" s="33" t="s">
        <v>165</v>
      </c>
      <c r="J460" s="55"/>
      <c r="K460" s="33">
        <v>9</v>
      </c>
      <c r="L460" s="48"/>
      <c r="M460" s="48"/>
      <c r="N460" s="48"/>
    </row>
    <row r="461" spans="1:14" x14ac:dyDescent="0.25">
      <c r="A461" s="47">
        <v>0</v>
      </c>
      <c r="B461" s="47" t="str">
        <f t="shared" si="2"/>
        <v/>
      </c>
      <c r="C461" s="47"/>
      <c r="D461" s="48"/>
      <c r="E461" s="57" t="s">
        <v>1808</v>
      </c>
      <c r="F461" s="32"/>
      <c r="G461" s="33"/>
      <c r="H461" s="33"/>
      <c r="I461" s="33"/>
      <c r="J461" s="55"/>
      <c r="K461" s="33"/>
      <c r="L461" s="48"/>
      <c r="M461" s="48"/>
      <c r="N461" s="48"/>
    </row>
    <row r="462" spans="1:14" x14ac:dyDescent="0.25">
      <c r="A462" s="47">
        <v>1</v>
      </c>
      <c r="B462" s="47">
        <f t="shared" si="2"/>
        <v>396</v>
      </c>
      <c r="C462" s="47" t="s">
        <v>12</v>
      </c>
      <c r="D462" s="48" t="s">
        <v>1809</v>
      </c>
      <c r="E462" s="77" t="s">
        <v>1810</v>
      </c>
      <c r="F462" s="32" t="s">
        <v>43</v>
      </c>
      <c r="G462" s="33" t="s">
        <v>40</v>
      </c>
      <c r="H462" s="33">
        <v>1</v>
      </c>
      <c r="I462" s="33" t="s">
        <v>44</v>
      </c>
      <c r="J462" s="55" t="s">
        <v>1793</v>
      </c>
      <c r="K462" s="33">
        <v>9</v>
      </c>
      <c r="L462" s="48"/>
      <c r="M462" s="48"/>
      <c r="N462" s="48"/>
    </row>
    <row r="463" spans="1:14" ht="27" x14ac:dyDescent="0.25">
      <c r="A463" s="47">
        <v>1</v>
      </c>
      <c r="B463" s="47">
        <f t="shared" si="2"/>
        <v>397</v>
      </c>
      <c r="C463" s="47" t="s">
        <v>12</v>
      </c>
      <c r="D463" s="48" t="s">
        <v>1811</v>
      </c>
      <c r="E463" s="77" t="s">
        <v>1812</v>
      </c>
      <c r="F463" s="32" t="s">
        <v>43</v>
      </c>
      <c r="G463" s="33" t="s">
        <v>40</v>
      </c>
      <c r="H463" s="33">
        <v>1</v>
      </c>
      <c r="I463" s="33" t="s">
        <v>44</v>
      </c>
      <c r="J463" s="55"/>
      <c r="K463" s="33">
        <v>9</v>
      </c>
      <c r="L463" s="48"/>
      <c r="M463" s="48"/>
      <c r="N463" s="48"/>
    </row>
    <row r="464" spans="1:14" ht="27" x14ac:dyDescent="0.25">
      <c r="A464" s="47">
        <v>1</v>
      </c>
      <c r="B464" s="47">
        <f t="shared" si="2"/>
        <v>398</v>
      </c>
      <c r="C464" s="47" t="s">
        <v>12</v>
      </c>
      <c r="D464" s="48" t="s">
        <v>1813</v>
      </c>
      <c r="E464" s="77" t="s">
        <v>1814</v>
      </c>
      <c r="F464" s="32" t="s">
        <v>1777</v>
      </c>
      <c r="G464" s="33" t="s">
        <v>40</v>
      </c>
      <c r="H464" s="33">
        <v>1</v>
      </c>
      <c r="I464" s="33" t="s">
        <v>44</v>
      </c>
      <c r="J464" s="55"/>
      <c r="K464" s="33">
        <v>9</v>
      </c>
      <c r="L464" s="48"/>
      <c r="M464" s="48"/>
      <c r="N464" s="48"/>
    </row>
    <row r="465" spans="1:14" x14ac:dyDescent="0.25">
      <c r="A465" s="47">
        <v>1</v>
      </c>
      <c r="B465" s="47">
        <f t="shared" si="2"/>
        <v>399</v>
      </c>
      <c r="C465" s="47" t="s">
        <v>12</v>
      </c>
      <c r="D465" s="48" t="s">
        <v>1815</v>
      </c>
      <c r="E465" s="77" t="s">
        <v>1816</v>
      </c>
      <c r="F465" s="32"/>
      <c r="G465" s="33" t="s">
        <v>13</v>
      </c>
      <c r="H465" s="33">
        <v>300</v>
      </c>
      <c r="I465" s="33" t="s">
        <v>42</v>
      </c>
      <c r="J465" s="55"/>
      <c r="K465" s="33"/>
      <c r="L465" s="48"/>
      <c r="M465" s="48"/>
      <c r="N465" s="48"/>
    </row>
    <row r="466" spans="1:14" x14ac:dyDescent="0.25">
      <c r="A466" s="47">
        <v>1</v>
      </c>
      <c r="B466" s="47">
        <f t="shared" si="2"/>
        <v>400</v>
      </c>
      <c r="C466" s="47" t="s">
        <v>12</v>
      </c>
      <c r="D466" s="48" t="s">
        <v>1817</v>
      </c>
      <c r="E466" s="77" t="s">
        <v>1818</v>
      </c>
      <c r="F466" s="32"/>
      <c r="G466" s="33" t="s">
        <v>40</v>
      </c>
      <c r="H466" s="33">
        <v>4</v>
      </c>
      <c r="I466" s="33" t="s">
        <v>1782</v>
      </c>
      <c r="J466" s="55"/>
      <c r="K466" s="33">
        <v>9999</v>
      </c>
      <c r="L466" s="48"/>
      <c r="M466" s="48"/>
      <c r="N466" s="48"/>
    </row>
    <row r="467" spans="1:14" x14ac:dyDescent="0.25">
      <c r="A467" s="47">
        <v>0</v>
      </c>
      <c r="B467" s="47" t="str">
        <f t="shared" si="2"/>
        <v/>
      </c>
      <c r="C467" s="47"/>
      <c r="D467" s="48"/>
      <c r="E467" s="57" t="s">
        <v>1819</v>
      </c>
      <c r="F467" s="32"/>
      <c r="G467" s="33"/>
      <c r="H467" s="33"/>
      <c r="I467" s="33"/>
      <c r="J467" s="55"/>
      <c r="K467" s="33"/>
      <c r="L467" s="48"/>
      <c r="M467" s="48"/>
      <c r="N467" s="48"/>
    </row>
    <row r="468" spans="1:14" x14ac:dyDescent="0.25">
      <c r="A468" s="47">
        <v>1</v>
      </c>
      <c r="B468" s="47">
        <f t="shared" si="2"/>
        <v>401</v>
      </c>
      <c r="C468" s="47" t="s">
        <v>12</v>
      </c>
      <c r="D468" s="48" t="s">
        <v>1820</v>
      </c>
      <c r="E468" s="77" t="s">
        <v>1821</v>
      </c>
      <c r="F468" s="32" t="s">
        <v>43</v>
      </c>
      <c r="G468" s="33" t="s">
        <v>40</v>
      </c>
      <c r="H468" s="33">
        <v>1</v>
      </c>
      <c r="I468" s="33" t="s">
        <v>44</v>
      </c>
      <c r="J468" s="55" t="s">
        <v>1793</v>
      </c>
      <c r="K468" s="33">
        <v>9</v>
      </c>
      <c r="L468" s="48"/>
      <c r="M468" s="48"/>
      <c r="N468" s="48"/>
    </row>
    <row r="469" spans="1:14" ht="27" x14ac:dyDescent="0.25">
      <c r="A469" s="47">
        <v>1</v>
      </c>
      <c r="B469" s="47">
        <f t="shared" si="2"/>
        <v>402</v>
      </c>
      <c r="C469" s="47" t="s">
        <v>12</v>
      </c>
      <c r="D469" s="48" t="s">
        <v>1822</v>
      </c>
      <c r="E469" s="77" t="s">
        <v>1823</v>
      </c>
      <c r="F469" s="32" t="s">
        <v>43</v>
      </c>
      <c r="G469" s="33" t="s">
        <v>40</v>
      </c>
      <c r="H469" s="33">
        <v>1</v>
      </c>
      <c r="I469" s="33" t="s">
        <v>44</v>
      </c>
      <c r="J469" s="55"/>
      <c r="K469" s="33">
        <v>9</v>
      </c>
      <c r="L469" s="48"/>
      <c r="M469" s="48"/>
      <c r="N469" s="48"/>
    </row>
    <row r="470" spans="1:14" ht="27" x14ac:dyDescent="0.25">
      <c r="A470" s="47">
        <v>1</v>
      </c>
      <c r="B470" s="47">
        <f t="shared" si="2"/>
        <v>403</v>
      </c>
      <c r="C470" s="47" t="s">
        <v>12</v>
      </c>
      <c r="D470" s="48" t="s">
        <v>1824</v>
      </c>
      <c r="E470" s="77" t="s">
        <v>1825</v>
      </c>
      <c r="F470" s="32" t="s">
        <v>1777</v>
      </c>
      <c r="G470" s="33" t="s">
        <v>40</v>
      </c>
      <c r="H470" s="33">
        <v>1</v>
      </c>
      <c r="I470" s="33" t="s">
        <v>44</v>
      </c>
      <c r="J470" s="55"/>
      <c r="K470" s="33">
        <v>9</v>
      </c>
      <c r="L470" s="48"/>
      <c r="M470" s="48"/>
      <c r="N470" s="48"/>
    </row>
    <row r="471" spans="1:14" x14ac:dyDescent="0.25">
      <c r="A471" s="47">
        <v>1</v>
      </c>
      <c r="B471" s="47">
        <f t="shared" si="2"/>
        <v>404</v>
      </c>
      <c r="C471" s="47" t="s">
        <v>12</v>
      </c>
      <c r="D471" s="48" t="s">
        <v>1826</v>
      </c>
      <c r="E471" s="77" t="s">
        <v>1827</v>
      </c>
      <c r="F471" s="32"/>
      <c r="G471" s="33" t="s">
        <v>13</v>
      </c>
      <c r="H471" s="33">
        <v>300</v>
      </c>
      <c r="I471" s="33" t="s">
        <v>42</v>
      </c>
      <c r="J471" s="55"/>
      <c r="K471" s="33"/>
      <c r="L471" s="48"/>
      <c r="M471" s="48"/>
      <c r="N471" s="48"/>
    </row>
    <row r="472" spans="1:14" x14ac:dyDescent="0.25">
      <c r="A472" s="47">
        <v>1</v>
      </c>
      <c r="B472" s="47">
        <f t="shared" si="2"/>
        <v>405</v>
      </c>
      <c r="C472" s="47" t="s">
        <v>12</v>
      </c>
      <c r="D472" s="48" t="s">
        <v>1828</v>
      </c>
      <c r="E472" s="77" t="s">
        <v>1829</v>
      </c>
      <c r="F472" s="32"/>
      <c r="G472" s="33" t="s">
        <v>40</v>
      </c>
      <c r="H472" s="33">
        <v>4</v>
      </c>
      <c r="I472" s="33" t="s">
        <v>1782</v>
      </c>
      <c r="J472" s="55"/>
      <c r="K472" s="33">
        <v>9999</v>
      </c>
      <c r="L472" s="48"/>
      <c r="M472" s="48"/>
      <c r="N472" s="48"/>
    </row>
    <row r="473" spans="1:14" x14ac:dyDescent="0.25">
      <c r="A473" s="47">
        <v>0</v>
      </c>
      <c r="B473" s="47" t="str">
        <f t="shared" si="2"/>
        <v/>
      </c>
      <c r="C473" s="47"/>
      <c r="D473" s="48"/>
      <c r="E473" s="57" t="s">
        <v>1830</v>
      </c>
      <c r="F473" s="32"/>
      <c r="G473" s="33"/>
      <c r="H473" s="33"/>
      <c r="I473" s="33"/>
      <c r="J473" s="55"/>
      <c r="K473" s="33"/>
      <c r="L473" s="48"/>
      <c r="M473" s="48"/>
      <c r="N473" s="48"/>
    </row>
    <row r="474" spans="1:14" x14ac:dyDescent="0.25">
      <c r="A474" s="47">
        <v>1</v>
      </c>
      <c r="B474" s="47">
        <f t="shared" si="2"/>
        <v>406</v>
      </c>
      <c r="C474" s="47" t="s">
        <v>12</v>
      </c>
      <c r="D474" s="48" t="s">
        <v>1831</v>
      </c>
      <c r="E474" s="77" t="s">
        <v>1832</v>
      </c>
      <c r="F474" s="32" t="s">
        <v>43</v>
      </c>
      <c r="G474" s="33" t="s">
        <v>40</v>
      </c>
      <c r="H474" s="33">
        <v>1</v>
      </c>
      <c r="I474" s="33" t="s">
        <v>44</v>
      </c>
      <c r="J474" s="55" t="s">
        <v>1793</v>
      </c>
      <c r="K474" s="33">
        <v>9</v>
      </c>
      <c r="L474" s="48"/>
      <c r="M474" s="48"/>
      <c r="N474" s="48"/>
    </row>
    <row r="475" spans="1:14" ht="27" x14ac:dyDescent="0.25">
      <c r="A475" s="47">
        <v>1</v>
      </c>
      <c r="B475" s="47">
        <f t="shared" si="2"/>
        <v>407</v>
      </c>
      <c r="C475" s="47" t="s">
        <v>12</v>
      </c>
      <c r="D475" s="48" t="s">
        <v>1833</v>
      </c>
      <c r="E475" s="77" t="s">
        <v>1834</v>
      </c>
      <c r="F475" s="32" t="s">
        <v>43</v>
      </c>
      <c r="G475" s="33" t="s">
        <v>40</v>
      </c>
      <c r="H475" s="33">
        <v>1</v>
      </c>
      <c r="I475" s="33" t="s">
        <v>44</v>
      </c>
      <c r="J475" s="55"/>
      <c r="K475" s="33">
        <v>9</v>
      </c>
      <c r="L475" s="48"/>
      <c r="M475" s="48"/>
      <c r="N475" s="48"/>
    </row>
    <row r="476" spans="1:14" ht="27" x14ac:dyDescent="0.25">
      <c r="A476" s="47">
        <v>1</v>
      </c>
      <c r="B476" s="47">
        <f t="shared" si="2"/>
        <v>408</v>
      </c>
      <c r="C476" s="47" t="s">
        <v>12</v>
      </c>
      <c r="D476" s="48" t="s">
        <v>1835</v>
      </c>
      <c r="E476" s="77" t="s">
        <v>1836</v>
      </c>
      <c r="F476" s="32" t="s">
        <v>1777</v>
      </c>
      <c r="G476" s="33" t="s">
        <v>40</v>
      </c>
      <c r="H476" s="33">
        <v>1</v>
      </c>
      <c r="I476" s="33" t="s">
        <v>44</v>
      </c>
      <c r="J476" s="55"/>
      <c r="K476" s="33">
        <v>9</v>
      </c>
      <c r="L476" s="48"/>
      <c r="M476" s="48"/>
      <c r="N476" s="48"/>
    </row>
    <row r="477" spans="1:14" x14ac:dyDescent="0.25">
      <c r="A477" s="47">
        <v>1</v>
      </c>
      <c r="B477" s="47">
        <f t="shared" si="2"/>
        <v>409</v>
      </c>
      <c r="C477" s="47" t="s">
        <v>12</v>
      </c>
      <c r="D477" s="48" t="s">
        <v>1837</v>
      </c>
      <c r="E477" s="77" t="s">
        <v>1838</v>
      </c>
      <c r="F477" s="32"/>
      <c r="G477" s="33" t="s">
        <v>13</v>
      </c>
      <c r="H477" s="33">
        <v>300</v>
      </c>
      <c r="I477" s="33" t="s">
        <v>42</v>
      </c>
      <c r="J477" s="55"/>
      <c r="K477" s="33"/>
      <c r="L477" s="48"/>
      <c r="M477" s="48"/>
      <c r="N477" s="48"/>
    </row>
    <row r="478" spans="1:14" x14ac:dyDescent="0.25">
      <c r="A478" s="47">
        <v>1</v>
      </c>
      <c r="B478" s="47">
        <f t="shared" si="2"/>
        <v>410</v>
      </c>
      <c r="C478" s="47" t="s">
        <v>12</v>
      </c>
      <c r="D478" s="48" t="s">
        <v>1839</v>
      </c>
      <c r="E478" s="77" t="s">
        <v>1840</v>
      </c>
      <c r="F478" s="32"/>
      <c r="G478" s="33" t="s">
        <v>40</v>
      </c>
      <c r="H478" s="33">
        <v>4</v>
      </c>
      <c r="I478" s="33" t="s">
        <v>1782</v>
      </c>
      <c r="J478" s="55"/>
      <c r="K478" s="33">
        <v>9999</v>
      </c>
      <c r="L478" s="48"/>
      <c r="M478" s="48"/>
      <c r="N478" s="48"/>
    </row>
    <row r="479" spans="1:14" x14ac:dyDescent="0.25">
      <c r="A479" s="47">
        <v>0</v>
      </c>
      <c r="B479" s="47" t="str">
        <f t="shared" si="2"/>
        <v/>
      </c>
      <c r="C479" s="47"/>
      <c r="D479" s="48"/>
      <c r="E479" s="57" t="s">
        <v>1841</v>
      </c>
      <c r="F479" s="32"/>
      <c r="G479" s="33"/>
      <c r="H479" s="33"/>
      <c r="I479" s="33"/>
      <c r="J479" s="55"/>
      <c r="K479" s="33"/>
      <c r="L479" s="48"/>
      <c r="M479" s="48"/>
      <c r="N479" s="48"/>
    </row>
    <row r="480" spans="1:14" x14ac:dyDescent="0.25">
      <c r="A480" s="47">
        <v>1</v>
      </c>
      <c r="B480" s="47">
        <f t="shared" si="2"/>
        <v>411</v>
      </c>
      <c r="C480" s="47" t="s">
        <v>12</v>
      </c>
      <c r="D480" s="48" t="s">
        <v>1842</v>
      </c>
      <c r="E480" s="77" t="s">
        <v>1843</v>
      </c>
      <c r="F480" s="32" t="s">
        <v>43</v>
      </c>
      <c r="G480" s="33" t="s">
        <v>40</v>
      </c>
      <c r="H480" s="33">
        <v>1</v>
      </c>
      <c r="I480" s="33" t="s">
        <v>44</v>
      </c>
      <c r="J480" s="55" t="s">
        <v>1793</v>
      </c>
      <c r="K480" s="33">
        <v>9</v>
      </c>
      <c r="L480" s="48"/>
      <c r="M480" s="48"/>
      <c r="N480" s="48"/>
    </row>
    <row r="481" spans="1:14" ht="27" x14ac:dyDescent="0.25">
      <c r="A481" s="47">
        <v>1</v>
      </c>
      <c r="B481" s="47">
        <f t="shared" si="2"/>
        <v>412</v>
      </c>
      <c r="C481" s="47" t="s">
        <v>12</v>
      </c>
      <c r="D481" s="48" t="s">
        <v>1844</v>
      </c>
      <c r="E481" s="77" t="s">
        <v>1845</v>
      </c>
      <c r="F481" s="32" t="s">
        <v>43</v>
      </c>
      <c r="G481" s="33" t="s">
        <v>40</v>
      </c>
      <c r="H481" s="33">
        <v>1</v>
      </c>
      <c r="I481" s="33" t="s">
        <v>44</v>
      </c>
      <c r="J481" s="55"/>
      <c r="K481" s="33">
        <v>9</v>
      </c>
      <c r="L481" s="48"/>
      <c r="M481" s="48"/>
      <c r="N481" s="48"/>
    </row>
    <row r="482" spans="1:14" ht="27" x14ac:dyDescent="0.25">
      <c r="A482" s="47">
        <v>1</v>
      </c>
      <c r="B482" s="47">
        <f t="shared" si="2"/>
        <v>413</v>
      </c>
      <c r="C482" s="47" t="s">
        <v>12</v>
      </c>
      <c r="D482" s="48" t="s">
        <v>1846</v>
      </c>
      <c r="E482" s="77" t="s">
        <v>1847</v>
      </c>
      <c r="F482" s="32" t="s">
        <v>1777</v>
      </c>
      <c r="G482" s="33" t="s">
        <v>40</v>
      </c>
      <c r="H482" s="33">
        <v>1</v>
      </c>
      <c r="I482" s="33" t="s">
        <v>44</v>
      </c>
      <c r="J482" s="55"/>
      <c r="K482" s="33">
        <v>9</v>
      </c>
      <c r="L482" s="48"/>
      <c r="M482" s="48"/>
      <c r="N482" s="48"/>
    </row>
    <row r="483" spans="1:14" x14ac:dyDescent="0.25">
      <c r="A483" s="47">
        <v>1</v>
      </c>
      <c r="B483" s="47">
        <f t="shared" si="2"/>
        <v>414</v>
      </c>
      <c r="C483" s="47" t="s">
        <v>12</v>
      </c>
      <c r="D483" s="48" t="s">
        <v>1848</v>
      </c>
      <c r="E483" s="77" t="s">
        <v>1849</v>
      </c>
      <c r="F483" s="32"/>
      <c r="G483" s="33" t="s">
        <v>13</v>
      </c>
      <c r="H483" s="33">
        <v>300</v>
      </c>
      <c r="I483" s="33" t="s">
        <v>42</v>
      </c>
      <c r="J483" s="55"/>
      <c r="K483" s="33"/>
      <c r="L483" s="48"/>
      <c r="M483" s="48"/>
      <c r="N483" s="48"/>
    </row>
    <row r="484" spans="1:14" x14ac:dyDescent="0.25">
      <c r="A484" s="47">
        <v>1</v>
      </c>
      <c r="B484" s="47">
        <f t="shared" si="2"/>
        <v>415</v>
      </c>
      <c r="C484" s="47" t="s">
        <v>12</v>
      </c>
      <c r="D484" s="48" t="s">
        <v>1850</v>
      </c>
      <c r="E484" s="77" t="s">
        <v>1851</v>
      </c>
      <c r="F484" s="32"/>
      <c r="G484" s="33" t="s">
        <v>40</v>
      </c>
      <c r="H484" s="33">
        <v>4</v>
      </c>
      <c r="I484" s="33" t="s">
        <v>1782</v>
      </c>
      <c r="J484" s="55"/>
      <c r="K484" s="33">
        <v>9999</v>
      </c>
      <c r="L484" s="48"/>
      <c r="M484" s="48"/>
      <c r="N484" s="48"/>
    </row>
    <row r="485" spans="1:14" x14ac:dyDescent="0.25">
      <c r="A485" s="47">
        <v>0</v>
      </c>
      <c r="B485" s="63" t="str">
        <f t="shared" si="2"/>
        <v/>
      </c>
      <c r="C485" s="64"/>
      <c r="D485" s="65" t="s">
        <v>1852</v>
      </c>
      <c r="E485" s="65"/>
      <c r="F485" s="65"/>
      <c r="G485" s="65"/>
      <c r="H485" s="65"/>
      <c r="I485" s="65"/>
      <c r="J485" s="53"/>
      <c r="K485" s="33"/>
      <c r="L485" s="48"/>
      <c r="M485" s="48"/>
      <c r="N485" s="48"/>
    </row>
    <row r="486" spans="1:14" ht="33" customHeight="1" x14ac:dyDescent="0.25">
      <c r="A486" s="47">
        <v>1</v>
      </c>
      <c r="B486" s="47">
        <f t="shared" si="2"/>
        <v>416</v>
      </c>
      <c r="C486" s="47" t="s">
        <v>12</v>
      </c>
      <c r="D486" s="48" t="s">
        <v>1853</v>
      </c>
      <c r="E486" s="49" t="s">
        <v>1854</v>
      </c>
      <c r="F486" s="32"/>
      <c r="G486" s="33" t="s">
        <v>13</v>
      </c>
      <c r="H486" s="33">
        <v>300</v>
      </c>
      <c r="I486" s="33" t="s">
        <v>42</v>
      </c>
      <c r="J486" s="55"/>
      <c r="K486" s="33"/>
      <c r="L486" s="48"/>
      <c r="M486" s="48"/>
      <c r="N486" s="48"/>
    </row>
    <row r="487" spans="1:14" x14ac:dyDescent="0.25">
      <c r="A487" s="47">
        <v>1</v>
      </c>
      <c r="B487" s="47">
        <f t="shared" si="2"/>
        <v>417</v>
      </c>
      <c r="C487" s="47" t="s">
        <v>12</v>
      </c>
      <c r="D487" s="48" t="s">
        <v>1855</v>
      </c>
      <c r="E487" s="49" t="s">
        <v>1856</v>
      </c>
      <c r="F487" s="32" t="s">
        <v>43</v>
      </c>
      <c r="G487" s="33" t="s">
        <v>40</v>
      </c>
      <c r="H487" s="33">
        <v>1</v>
      </c>
      <c r="I487" s="33" t="s">
        <v>44</v>
      </c>
      <c r="J487" s="55"/>
      <c r="K487" s="33">
        <v>9</v>
      </c>
      <c r="L487" s="48"/>
      <c r="M487" s="48"/>
      <c r="N487" s="48"/>
    </row>
    <row r="488" spans="1:14" x14ac:dyDescent="0.25">
      <c r="A488" s="47">
        <v>1</v>
      </c>
      <c r="B488" s="47">
        <f t="shared" si="2"/>
        <v>418</v>
      </c>
      <c r="C488" s="47" t="s">
        <v>12</v>
      </c>
      <c r="D488" s="48" t="s">
        <v>1857</v>
      </c>
      <c r="E488" s="49" t="s">
        <v>1858</v>
      </c>
      <c r="F488" s="32" t="s">
        <v>43</v>
      </c>
      <c r="G488" s="33" t="s">
        <v>40</v>
      </c>
      <c r="H488" s="33">
        <v>1</v>
      </c>
      <c r="I488" s="33" t="s">
        <v>44</v>
      </c>
      <c r="J488" s="55"/>
      <c r="K488" s="33">
        <v>9</v>
      </c>
      <c r="L488" s="48"/>
      <c r="M488" s="48"/>
      <c r="N488" s="48"/>
    </row>
    <row r="489" spans="1:14" x14ac:dyDescent="0.25">
      <c r="A489" s="47">
        <v>1</v>
      </c>
      <c r="B489" s="47">
        <f t="shared" si="2"/>
        <v>419</v>
      </c>
      <c r="C489" s="47" t="s">
        <v>12</v>
      </c>
      <c r="D489" s="48" t="s">
        <v>1859</v>
      </c>
      <c r="E489" s="49" t="s">
        <v>1860</v>
      </c>
      <c r="F489" s="32" t="s">
        <v>1861</v>
      </c>
      <c r="G489" s="33" t="s">
        <v>40</v>
      </c>
      <c r="H489" s="33">
        <v>1</v>
      </c>
      <c r="I489" s="33" t="s">
        <v>44</v>
      </c>
      <c r="J489" s="55"/>
      <c r="K489" s="33">
        <v>9</v>
      </c>
      <c r="L489" s="48"/>
      <c r="M489" s="48"/>
      <c r="N489" s="48"/>
    </row>
    <row r="490" spans="1:14" x14ac:dyDescent="0.25">
      <c r="A490" s="47">
        <v>1</v>
      </c>
      <c r="B490" s="47">
        <f t="shared" si="2"/>
        <v>420</v>
      </c>
      <c r="C490" s="47" t="s">
        <v>12</v>
      </c>
      <c r="D490" s="48" t="s">
        <v>1862</v>
      </c>
      <c r="E490" s="32" t="s">
        <v>1863</v>
      </c>
      <c r="F490" s="32" t="s">
        <v>43</v>
      </c>
      <c r="G490" s="33" t="s">
        <v>40</v>
      </c>
      <c r="H490" s="33">
        <v>1</v>
      </c>
      <c r="I490" s="33" t="s">
        <v>44</v>
      </c>
      <c r="J490" s="55"/>
      <c r="K490" s="33">
        <v>9</v>
      </c>
      <c r="L490" s="48"/>
      <c r="M490" s="48"/>
      <c r="N490" s="48"/>
    </row>
    <row r="491" spans="1:14" ht="27" x14ac:dyDescent="0.25">
      <c r="A491" s="47">
        <v>1</v>
      </c>
      <c r="B491" s="47">
        <f t="shared" si="2"/>
        <v>421</v>
      </c>
      <c r="C491" s="47" t="s">
        <v>12</v>
      </c>
      <c r="D491" s="48" t="s">
        <v>1864</v>
      </c>
      <c r="E491" s="32" t="s">
        <v>1865</v>
      </c>
      <c r="F491" s="32" t="s">
        <v>43</v>
      </c>
      <c r="G491" s="33" t="s">
        <v>40</v>
      </c>
      <c r="H491" s="33">
        <v>1</v>
      </c>
      <c r="I491" s="33" t="s">
        <v>44</v>
      </c>
      <c r="J491" s="55"/>
      <c r="K491" s="33">
        <v>9</v>
      </c>
      <c r="L491" s="48"/>
      <c r="M491" s="48"/>
      <c r="N491" s="48"/>
    </row>
    <row r="492" spans="1:14" x14ac:dyDescent="0.25">
      <c r="A492" s="47">
        <v>1</v>
      </c>
      <c r="B492" s="47">
        <f t="shared" si="2"/>
        <v>422</v>
      </c>
      <c r="C492" s="47" t="s">
        <v>12</v>
      </c>
      <c r="D492" s="48" t="s">
        <v>1866</v>
      </c>
      <c r="E492" s="32" t="s">
        <v>1867</v>
      </c>
      <c r="F492" s="32" t="s">
        <v>43</v>
      </c>
      <c r="G492" s="33" t="s">
        <v>40</v>
      </c>
      <c r="H492" s="33">
        <v>1</v>
      </c>
      <c r="I492" s="33" t="s">
        <v>44</v>
      </c>
      <c r="J492" s="55"/>
      <c r="K492" s="33">
        <v>9</v>
      </c>
      <c r="L492" s="48"/>
      <c r="M492" s="48"/>
      <c r="N492" s="48"/>
    </row>
    <row r="493" spans="1:14" x14ac:dyDescent="0.25">
      <c r="A493" s="47"/>
      <c r="B493" s="47"/>
      <c r="C493" s="47"/>
      <c r="D493" s="48"/>
      <c r="E493" s="84" t="s">
        <v>1868</v>
      </c>
      <c r="F493" s="32"/>
      <c r="G493" s="33"/>
      <c r="H493" s="33"/>
      <c r="I493" s="33"/>
      <c r="J493" s="55"/>
      <c r="K493" s="33"/>
      <c r="L493" s="48"/>
      <c r="M493" s="48"/>
      <c r="N493" s="48"/>
    </row>
    <row r="494" spans="1:14" x14ac:dyDescent="0.25">
      <c r="A494" s="47">
        <v>1</v>
      </c>
      <c r="B494" s="47">
        <f t="shared" si="2"/>
        <v>423</v>
      </c>
      <c r="C494" s="47" t="s">
        <v>12</v>
      </c>
      <c r="D494" s="32" t="s">
        <v>1869</v>
      </c>
      <c r="E494" s="32" t="s">
        <v>1870</v>
      </c>
      <c r="F494" s="47"/>
      <c r="G494" s="47" t="s">
        <v>40</v>
      </c>
      <c r="H494" s="47">
        <v>1</v>
      </c>
      <c r="I494" s="47" t="s">
        <v>50</v>
      </c>
      <c r="J494" s="55"/>
      <c r="K494" s="33">
        <v>9</v>
      </c>
      <c r="L494" s="48"/>
      <c r="M494" s="48"/>
      <c r="N494" s="48"/>
    </row>
    <row r="495" spans="1:14" x14ac:dyDescent="0.25">
      <c r="A495" s="47">
        <v>1</v>
      </c>
      <c r="B495" s="47">
        <f t="shared" si="2"/>
        <v>424</v>
      </c>
      <c r="C495" s="47" t="s">
        <v>12</v>
      </c>
      <c r="D495" s="32" t="s">
        <v>1871</v>
      </c>
      <c r="E495" s="32" t="s">
        <v>1872</v>
      </c>
      <c r="F495" s="47"/>
      <c r="G495" s="47" t="s">
        <v>40</v>
      </c>
      <c r="H495" s="47">
        <v>1</v>
      </c>
      <c r="I495" s="47" t="s">
        <v>50</v>
      </c>
      <c r="J495" s="55"/>
      <c r="K495" s="33">
        <v>9</v>
      </c>
      <c r="L495" s="48"/>
      <c r="M495" s="48"/>
      <c r="N495" s="48"/>
    </row>
    <row r="496" spans="1:14" x14ac:dyDescent="0.25">
      <c r="A496" s="47">
        <v>1</v>
      </c>
      <c r="B496" s="47">
        <f t="shared" si="2"/>
        <v>425</v>
      </c>
      <c r="C496" s="47" t="s">
        <v>12</v>
      </c>
      <c r="D496" s="32" t="s">
        <v>1873</v>
      </c>
      <c r="E496" s="32" t="s">
        <v>1874</v>
      </c>
      <c r="F496" s="47"/>
      <c r="G496" s="47" t="s">
        <v>40</v>
      </c>
      <c r="H496" s="47">
        <v>1</v>
      </c>
      <c r="I496" s="47" t="s">
        <v>50</v>
      </c>
      <c r="J496" s="55"/>
      <c r="K496" s="33">
        <v>9</v>
      </c>
      <c r="L496" s="48"/>
      <c r="M496" s="48"/>
      <c r="N496" s="48"/>
    </row>
    <row r="497" spans="1:14" x14ac:dyDescent="0.25">
      <c r="A497" s="47">
        <v>1</v>
      </c>
      <c r="B497" s="47">
        <f t="shared" si="2"/>
        <v>426</v>
      </c>
      <c r="C497" s="47" t="s">
        <v>12</v>
      </c>
      <c r="D497" s="32" t="s">
        <v>1875</v>
      </c>
      <c r="E497" s="32" t="s">
        <v>1876</v>
      </c>
      <c r="F497" s="47"/>
      <c r="G497" s="47" t="s">
        <v>40</v>
      </c>
      <c r="H497" s="47">
        <v>1</v>
      </c>
      <c r="I497" s="47" t="s">
        <v>50</v>
      </c>
      <c r="J497" s="55"/>
      <c r="K497" s="33">
        <v>9</v>
      </c>
      <c r="L497" s="48"/>
      <c r="M497" s="48"/>
      <c r="N497" s="48"/>
    </row>
    <row r="498" spans="1:14" x14ac:dyDescent="0.25">
      <c r="A498" s="47">
        <v>1</v>
      </c>
      <c r="B498" s="47">
        <f t="shared" si="2"/>
        <v>427</v>
      </c>
      <c r="C498" s="47" t="s">
        <v>12</v>
      </c>
      <c r="D498" s="32" t="s">
        <v>1877</v>
      </c>
      <c r="E498" s="32" t="s">
        <v>1878</v>
      </c>
      <c r="F498" s="47"/>
      <c r="G498" s="47" t="s">
        <v>40</v>
      </c>
      <c r="H498" s="47">
        <v>1</v>
      </c>
      <c r="I498" s="47" t="s">
        <v>50</v>
      </c>
      <c r="J498" s="55"/>
      <c r="K498" s="33">
        <v>9</v>
      </c>
      <c r="L498" s="48"/>
      <c r="M498" s="48"/>
      <c r="N498" s="48"/>
    </row>
    <row r="499" spans="1:14" x14ac:dyDescent="0.25">
      <c r="A499" s="47">
        <v>1</v>
      </c>
      <c r="B499" s="47">
        <f t="shared" si="2"/>
        <v>428</v>
      </c>
      <c r="C499" s="47" t="s">
        <v>12</v>
      </c>
      <c r="D499" s="32" t="s">
        <v>1879</v>
      </c>
      <c r="E499" s="32" t="s">
        <v>1880</v>
      </c>
      <c r="F499" s="47"/>
      <c r="G499" s="47" t="s">
        <v>40</v>
      </c>
      <c r="H499" s="47">
        <v>1</v>
      </c>
      <c r="I499" s="47" t="s">
        <v>50</v>
      </c>
      <c r="J499" s="55"/>
      <c r="K499" s="33">
        <v>9</v>
      </c>
      <c r="L499" s="48"/>
      <c r="M499" s="48"/>
      <c r="N499" s="48"/>
    </row>
    <row r="500" spans="1:14" x14ac:dyDescent="0.25">
      <c r="A500" s="47">
        <v>1</v>
      </c>
      <c r="B500" s="47">
        <f t="shared" si="2"/>
        <v>429</v>
      </c>
      <c r="C500" s="47" t="s">
        <v>12</v>
      </c>
      <c r="D500" s="32" t="s">
        <v>1881</v>
      </c>
      <c r="E500" s="32" t="s">
        <v>1882</v>
      </c>
      <c r="F500" s="47"/>
      <c r="G500" s="47" t="s">
        <v>40</v>
      </c>
      <c r="H500" s="47">
        <v>1</v>
      </c>
      <c r="I500" s="47" t="s">
        <v>50</v>
      </c>
      <c r="J500" s="55"/>
      <c r="K500" s="33">
        <v>9</v>
      </c>
      <c r="L500" s="48"/>
      <c r="M500" s="48"/>
      <c r="N500" s="48"/>
    </row>
    <row r="501" spans="1:14" x14ac:dyDescent="0.25">
      <c r="A501" s="47">
        <v>1</v>
      </c>
      <c r="B501" s="47">
        <f t="shared" si="2"/>
        <v>430</v>
      </c>
      <c r="C501" s="47" t="s">
        <v>12</v>
      </c>
      <c r="D501" s="32" t="s">
        <v>1883</v>
      </c>
      <c r="E501" s="32" t="s">
        <v>1884</v>
      </c>
      <c r="F501" s="47"/>
      <c r="G501" s="47" t="s">
        <v>40</v>
      </c>
      <c r="H501" s="47">
        <v>1</v>
      </c>
      <c r="I501" s="47" t="s">
        <v>50</v>
      </c>
      <c r="J501" s="55"/>
      <c r="K501" s="33">
        <v>9</v>
      </c>
      <c r="L501" s="48"/>
      <c r="M501" s="48"/>
      <c r="N501" s="48"/>
    </row>
    <row r="502" spans="1:14" x14ac:dyDescent="0.25">
      <c r="A502" s="47">
        <v>1</v>
      </c>
      <c r="B502" s="47">
        <f t="shared" si="2"/>
        <v>431</v>
      </c>
      <c r="C502" s="47" t="s">
        <v>12</v>
      </c>
      <c r="D502" s="32" t="s">
        <v>1885</v>
      </c>
      <c r="E502" s="32" t="s">
        <v>1886</v>
      </c>
      <c r="F502" s="47"/>
      <c r="G502" s="47" t="s">
        <v>40</v>
      </c>
      <c r="H502" s="47">
        <v>1</v>
      </c>
      <c r="I502" s="47" t="s">
        <v>50</v>
      </c>
      <c r="J502" s="55"/>
      <c r="K502" s="33">
        <v>9</v>
      </c>
      <c r="L502" s="48"/>
      <c r="M502" s="48"/>
      <c r="N502" s="48"/>
    </row>
    <row r="503" spans="1:14" x14ac:dyDescent="0.25">
      <c r="A503" s="47">
        <v>1</v>
      </c>
      <c r="B503" s="47">
        <f t="shared" si="2"/>
        <v>432</v>
      </c>
      <c r="C503" s="47" t="s">
        <v>12</v>
      </c>
      <c r="D503" s="32" t="s">
        <v>1887</v>
      </c>
      <c r="E503" s="32" t="s">
        <v>1888</v>
      </c>
      <c r="F503" s="47"/>
      <c r="G503" s="47" t="s">
        <v>40</v>
      </c>
      <c r="H503" s="47">
        <v>1</v>
      </c>
      <c r="I503" s="47" t="s">
        <v>50</v>
      </c>
      <c r="J503" s="55"/>
      <c r="K503" s="33">
        <v>9</v>
      </c>
      <c r="L503" s="48"/>
      <c r="M503" s="48"/>
      <c r="N503" s="48"/>
    </row>
    <row r="504" spans="1:14" x14ac:dyDescent="0.25">
      <c r="A504" s="47">
        <v>1</v>
      </c>
      <c r="B504" s="47">
        <f t="shared" si="2"/>
        <v>433</v>
      </c>
      <c r="C504" s="47" t="s">
        <v>12</v>
      </c>
      <c r="D504" s="32" t="s">
        <v>1889</v>
      </c>
      <c r="E504" s="32" t="s">
        <v>1890</v>
      </c>
      <c r="F504" s="47"/>
      <c r="G504" s="47" t="s">
        <v>40</v>
      </c>
      <c r="H504" s="47">
        <v>1</v>
      </c>
      <c r="I504" s="47" t="s">
        <v>50</v>
      </c>
      <c r="J504" s="55"/>
      <c r="K504" s="33">
        <v>9</v>
      </c>
      <c r="L504" s="48"/>
      <c r="M504" s="48"/>
      <c r="N504" s="48"/>
    </row>
    <row r="505" spans="1:14" x14ac:dyDescent="0.25">
      <c r="A505" s="47">
        <v>1</v>
      </c>
      <c r="B505" s="47">
        <f t="shared" si="2"/>
        <v>434</v>
      </c>
      <c r="C505" s="47" t="s">
        <v>12</v>
      </c>
      <c r="D505" s="32" t="s">
        <v>1891</v>
      </c>
      <c r="E505" s="32" t="s">
        <v>1892</v>
      </c>
      <c r="F505" s="47"/>
      <c r="G505" s="47" t="s">
        <v>40</v>
      </c>
      <c r="H505" s="47">
        <v>1</v>
      </c>
      <c r="I505" s="47" t="s">
        <v>50</v>
      </c>
      <c r="J505" s="55"/>
      <c r="K505" s="33">
        <v>9</v>
      </c>
      <c r="L505" s="48"/>
      <c r="M505" s="48"/>
      <c r="N505" s="48"/>
    </row>
    <row r="506" spans="1:14" x14ac:dyDescent="0.25">
      <c r="A506" s="47">
        <v>1</v>
      </c>
      <c r="B506" s="47">
        <f t="shared" si="2"/>
        <v>435</v>
      </c>
      <c r="C506" s="47" t="s">
        <v>12</v>
      </c>
      <c r="D506" s="32" t="s">
        <v>1893</v>
      </c>
      <c r="E506" s="32" t="s">
        <v>1894</v>
      </c>
      <c r="F506" s="47"/>
      <c r="G506" s="47" t="s">
        <v>40</v>
      </c>
      <c r="H506" s="47">
        <v>1</v>
      </c>
      <c r="I506" s="47" t="s">
        <v>50</v>
      </c>
      <c r="J506" s="55"/>
      <c r="K506" s="33">
        <v>9</v>
      </c>
      <c r="L506" s="48"/>
      <c r="M506" s="48"/>
      <c r="N506" s="48"/>
    </row>
    <row r="507" spans="1:14" x14ac:dyDescent="0.25">
      <c r="A507" s="47">
        <v>1</v>
      </c>
      <c r="B507" s="47">
        <f t="shared" si="2"/>
        <v>436</v>
      </c>
      <c r="C507" s="47" t="s">
        <v>12</v>
      </c>
      <c r="D507" s="32" t="s">
        <v>1895</v>
      </c>
      <c r="E507" s="32" t="s">
        <v>1896</v>
      </c>
      <c r="F507" s="47"/>
      <c r="G507" s="47" t="s">
        <v>40</v>
      </c>
      <c r="H507" s="47">
        <v>1</v>
      </c>
      <c r="I507" s="47" t="s">
        <v>50</v>
      </c>
      <c r="J507" s="55"/>
      <c r="K507" s="33">
        <v>9</v>
      </c>
      <c r="L507" s="48"/>
      <c r="M507" s="48"/>
      <c r="N507" s="48"/>
    </row>
    <row r="508" spans="1:14" x14ac:dyDescent="0.25">
      <c r="A508" s="47">
        <v>1</v>
      </c>
      <c r="B508" s="47">
        <f t="shared" si="2"/>
        <v>437</v>
      </c>
      <c r="C508" s="47" t="s">
        <v>12</v>
      </c>
      <c r="D508" s="32" t="s">
        <v>1897</v>
      </c>
      <c r="E508" s="32" t="s">
        <v>1898</v>
      </c>
      <c r="F508" s="47"/>
      <c r="G508" s="47" t="s">
        <v>40</v>
      </c>
      <c r="H508" s="47">
        <v>1</v>
      </c>
      <c r="I508" s="47" t="s">
        <v>50</v>
      </c>
      <c r="J508" s="55"/>
      <c r="K508" s="33">
        <v>9</v>
      </c>
      <c r="L508" s="48"/>
      <c r="M508" s="48"/>
      <c r="N508" s="48"/>
    </row>
    <row r="509" spans="1:14" x14ac:dyDescent="0.25">
      <c r="A509" s="47">
        <v>1</v>
      </c>
      <c r="B509" s="47">
        <f t="shared" si="2"/>
        <v>438</v>
      </c>
      <c r="C509" s="47" t="s">
        <v>12</v>
      </c>
      <c r="D509" s="32" t="s">
        <v>1899</v>
      </c>
      <c r="E509" s="32" t="s">
        <v>1900</v>
      </c>
      <c r="F509" s="47"/>
      <c r="G509" s="47" t="s">
        <v>40</v>
      </c>
      <c r="H509" s="47">
        <v>1</v>
      </c>
      <c r="I509" s="47" t="s">
        <v>50</v>
      </c>
      <c r="J509" s="55"/>
      <c r="K509" s="33">
        <v>9</v>
      </c>
      <c r="L509" s="48"/>
      <c r="M509" s="48"/>
      <c r="N509" s="48"/>
    </row>
    <row r="510" spans="1:14" x14ac:dyDescent="0.25">
      <c r="A510" s="47">
        <v>1</v>
      </c>
      <c r="B510" s="47">
        <f t="shared" si="2"/>
        <v>439</v>
      </c>
      <c r="C510" s="47" t="s">
        <v>12</v>
      </c>
      <c r="D510" s="32" t="s">
        <v>1901</v>
      </c>
      <c r="E510" s="32" t="s">
        <v>1678</v>
      </c>
      <c r="F510" s="47"/>
      <c r="G510" s="47" t="s">
        <v>40</v>
      </c>
      <c r="H510" s="47">
        <v>1</v>
      </c>
      <c r="I510" s="47" t="s">
        <v>50</v>
      </c>
      <c r="J510" s="55"/>
      <c r="K510" s="33">
        <v>9</v>
      </c>
      <c r="L510" s="48"/>
      <c r="M510" s="48"/>
      <c r="N510" s="48"/>
    </row>
    <row r="511" spans="1:14" x14ac:dyDescent="0.25">
      <c r="A511" s="47">
        <v>1</v>
      </c>
      <c r="B511" s="47">
        <f t="shared" si="2"/>
        <v>440</v>
      </c>
      <c r="C511" s="47" t="s">
        <v>12</v>
      </c>
      <c r="D511" s="32" t="s">
        <v>1902</v>
      </c>
      <c r="E511" s="32" t="s">
        <v>1903</v>
      </c>
      <c r="F511" s="47"/>
      <c r="G511" s="47" t="s">
        <v>13</v>
      </c>
      <c r="H511" s="47">
        <v>300</v>
      </c>
      <c r="I511" s="47" t="s">
        <v>42</v>
      </c>
      <c r="J511" s="55"/>
      <c r="K511" s="33"/>
      <c r="L511" s="48"/>
      <c r="M511" s="48"/>
      <c r="N511" s="48"/>
    </row>
    <row r="512" spans="1:14" x14ac:dyDescent="0.25">
      <c r="A512" s="47">
        <v>0</v>
      </c>
      <c r="B512" s="47" t="str">
        <f t="shared" si="2"/>
        <v/>
      </c>
      <c r="C512" s="47"/>
      <c r="D512" s="48"/>
      <c r="E512" s="57" t="s">
        <v>1904</v>
      </c>
      <c r="F512" s="32"/>
      <c r="G512" s="33"/>
      <c r="H512" s="33"/>
      <c r="I512" s="33"/>
      <c r="J512" s="55"/>
      <c r="K512" s="33"/>
      <c r="L512" s="48"/>
      <c r="M512" s="48"/>
      <c r="N512" s="48"/>
    </row>
    <row r="513" spans="1:14" x14ac:dyDescent="0.25">
      <c r="A513" s="47">
        <v>1</v>
      </c>
      <c r="B513" s="47">
        <f t="shared" si="2"/>
        <v>441</v>
      </c>
      <c r="C513" s="47" t="s">
        <v>12</v>
      </c>
      <c r="D513" s="48" t="s">
        <v>1905</v>
      </c>
      <c r="E513" s="32" t="s">
        <v>1906</v>
      </c>
      <c r="F513" s="32"/>
      <c r="G513" s="33" t="s">
        <v>40</v>
      </c>
      <c r="H513" s="33">
        <v>1</v>
      </c>
      <c r="I513" s="33" t="s">
        <v>50</v>
      </c>
      <c r="J513" s="55"/>
      <c r="K513" s="33">
        <v>9</v>
      </c>
      <c r="L513" s="48"/>
      <c r="M513" s="48"/>
      <c r="N513" s="48"/>
    </row>
    <row r="514" spans="1:14" x14ac:dyDescent="0.25">
      <c r="A514" s="47">
        <v>1</v>
      </c>
      <c r="B514" s="47">
        <f t="shared" si="2"/>
        <v>442</v>
      </c>
      <c r="C514" s="47" t="s">
        <v>12</v>
      </c>
      <c r="D514" s="59" t="s">
        <v>1907</v>
      </c>
      <c r="E514" s="32" t="s">
        <v>1908</v>
      </c>
      <c r="F514" s="32"/>
      <c r="G514" s="33" t="s">
        <v>40</v>
      </c>
      <c r="H514" s="33">
        <v>1</v>
      </c>
      <c r="I514" s="33" t="s">
        <v>50</v>
      </c>
      <c r="J514" s="55"/>
      <c r="K514" s="33">
        <v>9</v>
      </c>
      <c r="L514" s="48"/>
      <c r="M514" s="48"/>
      <c r="N514" s="48"/>
    </row>
    <row r="515" spans="1:14" x14ac:dyDescent="0.25">
      <c r="A515" s="47">
        <v>1</v>
      </c>
      <c r="B515" s="47">
        <f t="shared" si="2"/>
        <v>443</v>
      </c>
      <c r="C515" s="47" t="s">
        <v>12</v>
      </c>
      <c r="D515" s="59" t="s">
        <v>1909</v>
      </c>
      <c r="E515" s="32" t="s">
        <v>1910</v>
      </c>
      <c r="F515" s="32"/>
      <c r="G515" s="33" t="s">
        <v>40</v>
      </c>
      <c r="H515" s="33">
        <v>1</v>
      </c>
      <c r="I515" s="33" t="s">
        <v>50</v>
      </c>
      <c r="J515" s="55"/>
      <c r="K515" s="33">
        <v>9</v>
      </c>
      <c r="L515" s="48"/>
      <c r="M515" s="48"/>
      <c r="N515" s="48"/>
    </row>
    <row r="516" spans="1:14" x14ac:dyDescent="0.25">
      <c r="A516" s="47">
        <v>1</v>
      </c>
      <c r="B516" s="47">
        <f t="shared" si="2"/>
        <v>444</v>
      </c>
      <c r="C516" s="47" t="s">
        <v>12</v>
      </c>
      <c r="D516" s="59" t="s">
        <v>1911</v>
      </c>
      <c r="E516" s="32" t="s">
        <v>1912</v>
      </c>
      <c r="F516" s="32"/>
      <c r="G516" s="33" t="s">
        <v>40</v>
      </c>
      <c r="H516" s="33">
        <v>1</v>
      </c>
      <c r="I516" s="33" t="s">
        <v>50</v>
      </c>
      <c r="J516" s="55"/>
      <c r="K516" s="33">
        <v>9</v>
      </c>
      <c r="L516" s="48"/>
      <c r="M516" s="48"/>
      <c r="N516" s="48"/>
    </row>
    <row r="517" spans="1:14" x14ac:dyDescent="0.25">
      <c r="A517" s="47">
        <v>1</v>
      </c>
      <c r="B517" s="47">
        <f t="shared" si="2"/>
        <v>445</v>
      </c>
      <c r="C517" s="47" t="s">
        <v>12</v>
      </c>
      <c r="D517" s="59" t="s">
        <v>1913</v>
      </c>
      <c r="E517" s="32" t="s">
        <v>1914</v>
      </c>
      <c r="F517" s="32"/>
      <c r="G517" s="33" t="s">
        <v>40</v>
      </c>
      <c r="H517" s="33">
        <v>1</v>
      </c>
      <c r="I517" s="33" t="s">
        <v>50</v>
      </c>
      <c r="J517" s="55"/>
      <c r="K517" s="33">
        <v>9</v>
      </c>
      <c r="L517" s="48"/>
      <c r="M517" s="48"/>
      <c r="N517" s="48"/>
    </row>
    <row r="518" spans="1:14" x14ac:dyDescent="0.25">
      <c r="A518" s="47">
        <v>1</v>
      </c>
      <c r="B518" s="47">
        <f t="shared" si="2"/>
        <v>446</v>
      </c>
      <c r="C518" s="47" t="s">
        <v>12</v>
      </c>
      <c r="D518" s="59" t="s">
        <v>1915</v>
      </c>
      <c r="E518" s="32" t="s">
        <v>1916</v>
      </c>
      <c r="F518" s="32"/>
      <c r="G518" s="33" t="s">
        <v>40</v>
      </c>
      <c r="H518" s="33">
        <v>1</v>
      </c>
      <c r="I518" s="33" t="s">
        <v>50</v>
      </c>
      <c r="J518" s="55"/>
      <c r="K518" s="33">
        <v>9</v>
      </c>
      <c r="L518" s="48"/>
      <c r="M518" s="48"/>
      <c r="N518" s="48"/>
    </row>
    <row r="519" spans="1:14" x14ac:dyDescent="0.25">
      <c r="A519" s="47">
        <v>1</v>
      </c>
      <c r="B519" s="47">
        <f t="shared" si="2"/>
        <v>447</v>
      </c>
      <c r="C519" s="47" t="s">
        <v>12</v>
      </c>
      <c r="D519" s="59" t="s">
        <v>1917</v>
      </c>
      <c r="E519" s="49" t="s">
        <v>367</v>
      </c>
      <c r="F519" s="32"/>
      <c r="G519" s="33" t="s">
        <v>40</v>
      </c>
      <c r="H519" s="33">
        <v>1</v>
      </c>
      <c r="I519" s="33" t="s">
        <v>50</v>
      </c>
      <c r="J519" s="55"/>
      <c r="K519" s="33">
        <v>9</v>
      </c>
      <c r="L519" s="48"/>
      <c r="M519" s="48"/>
      <c r="N519" s="48"/>
    </row>
    <row r="520" spans="1:14" x14ac:dyDescent="0.25">
      <c r="A520" s="47">
        <v>1</v>
      </c>
      <c r="B520" s="47">
        <f t="shared" ref="B520:B583" si="3">IF(A520=0,"",SUM($A$7:A520))</f>
        <v>448</v>
      </c>
      <c r="C520" s="47" t="s">
        <v>12</v>
      </c>
      <c r="D520" s="59" t="s">
        <v>1918</v>
      </c>
      <c r="E520" s="49" t="s">
        <v>369</v>
      </c>
      <c r="F520" s="32"/>
      <c r="G520" s="33" t="s">
        <v>13</v>
      </c>
      <c r="H520" s="33">
        <v>300</v>
      </c>
      <c r="I520" s="33" t="s">
        <v>42</v>
      </c>
      <c r="J520" s="55"/>
      <c r="K520" s="33"/>
      <c r="L520" s="48"/>
      <c r="M520" s="48"/>
      <c r="N520" s="48"/>
    </row>
    <row r="521" spans="1:14" x14ac:dyDescent="0.25">
      <c r="A521" s="47">
        <v>1</v>
      </c>
      <c r="B521" s="47">
        <f t="shared" si="3"/>
        <v>449</v>
      </c>
      <c r="C521" s="47" t="s">
        <v>12</v>
      </c>
      <c r="D521" s="32" t="s">
        <v>1919</v>
      </c>
      <c r="E521" s="49" t="s">
        <v>1920</v>
      </c>
      <c r="F521" s="32" t="s">
        <v>1861</v>
      </c>
      <c r="G521" s="32" t="s">
        <v>40</v>
      </c>
      <c r="H521" s="32">
        <v>1</v>
      </c>
      <c r="I521" s="32" t="s">
        <v>44</v>
      </c>
      <c r="J521" s="55"/>
      <c r="K521" s="33">
        <v>9</v>
      </c>
      <c r="L521" s="48"/>
      <c r="M521" s="48"/>
      <c r="N521" s="48"/>
    </row>
    <row r="522" spans="1:14" x14ac:dyDescent="0.25">
      <c r="A522" s="47">
        <v>1</v>
      </c>
      <c r="B522" s="47">
        <f t="shared" si="3"/>
        <v>450</v>
      </c>
      <c r="C522" s="47" t="s">
        <v>12</v>
      </c>
      <c r="D522" s="32" t="s">
        <v>1921</v>
      </c>
      <c r="E522" s="49" t="s">
        <v>1922</v>
      </c>
      <c r="F522" s="47" t="s">
        <v>43</v>
      </c>
      <c r="G522" s="47" t="s">
        <v>40</v>
      </c>
      <c r="H522" s="47">
        <v>1</v>
      </c>
      <c r="I522" s="47" t="s">
        <v>44</v>
      </c>
      <c r="J522" s="55"/>
      <c r="K522" s="33">
        <v>9</v>
      </c>
      <c r="L522" s="48"/>
      <c r="M522" s="48"/>
      <c r="N522" s="48"/>
    </row>
    <row r="523" spans="1:14" x14ac:dyDescent="0.25">
      <c r="A523" s="47">
        <v>1</v>
      </c>
      <c r="B523" s="47">
        <f t="shared" si="3"/>
        <v>451</v>
      </c>
      <c r="C523" s="47" t="s">
        <v>12</v>
      </c>
      <c r="D523" s="32" t="s">
        <v>1923</v>
      </c>
      <c r="E523" s="49" t="s">
        <v>1924</v>
      </c>
      <c r="F523" s="47"/>
      <c r="G523" s="47" t="s">
        <v>40</v>
      </c>
      <c r="H523" s="47">
        <v>4</v>
      </c>
      <c r="I523" s="47" t="s">
        <v>151</v>
      </c>
      <c r="J523" s="55"/>
      <c r="K523" s="33">
        <v>9999</v>
      </c>
      <c r="L523" s="48"/>
      <c r="M523" s="48"/>
      <c r="N523" s="48"/>
    </row>
    <row r="524" spans="1:14" ht="135" x14ac:dyDescent="0.25">
      <c r="A524" s="47">
        <v>1</v>
      </c>
      <c r="B524" s="47">
        <f t="shared" si="3"/>
        <v>452</v>
      </c>
      <c r="C524" s="47" t="s">
        <v>12</v>
      </c>
      <c r="D524" s="32" t="s">
        <v>1925</v>
      </c>
      <c r="E524" s="49" t="s">
        <v>1926</v>
      </c>
      <c r="F524" s="47" t="s">
        <v>1927</v>
      </c>
      <c r="G524" s="47" t="s">
        <v>40</v>
      </c>
      <c r="H524" s="47">
        <v>1</v>
      </c>
      <c r="I524" s="47" t="s">
        <v>41</v>
      </c>
      <c r="J524" s="55"/>
      <c r="K524" s="33">
        <v>9</v>
      </c>
      <c r="L524" s="48"/>
      <c r="M524" s="48"/>
      <c r="N524" s="48"/>
    </row>
    <row r="525" spans="1:14" ht="27" x14ac:dyDescent="0.25">
      <c r="A525" s="47">
        <v>1</v>
      </c>
      <c r="B525" s="47">
        <f t="shared" si="3"/>
        <v>453</v>
      </c>
      <c r="C525" s="47" t="s">
        <v>12</v>
      </c>
      <c r="D525" s="32" t="s">
        <v>1928</v>
      </c>
      <c r="E525" s="49" t="s">
        <v>1929</v>
      </c>
      <c r="F525" s="47"/>
      <c r="G525" s="47" t="s">
        <v>13</v>
      </c>
      <c r="H525" s="47">
        <v>300</v>
      </c>
      <c r="I525" s="47" t="s">
        <v>42</v>
      </c>
      <c r="J525" s="55"/>
      <c r="K525" s="33"/>
      <c r="L525" s="48"/>
      <c r="M525" s="48"/>
      <c r="N525" s="48"/>
    </row>
    <row r="526" spans="1:14" x14ac:dyDescent="0.25">
      <c r="A526" s="47">
        <v>1</v>
      </c>
      <c r="B526" s="47">
        <f t="shared" si="3"/>
        <v>454</v>
      </c>
      <c r="C526" s="47" t="s">
        <v>12</v>
      </c>
      <c r="D526" s="32" t="s">
        <v>1930</v>
      </c>
      <c r="E526" s="49" t="s">
        <v>1931</v>
      </c>
      <c r="F526" s="47" t="s">
        <v>43</v>
      </c>
      <c r="G526" s="47" t="s">
        <v>40</v>
      </c>
      <c r="H526" s="47">
        <v>1</v>
      </c>
      <c r="I526" s="47" t="s">
        <v>44</v>
      </c>
      <c r="J526" s="55"/>
      <c r="K526" s="33">
        <v>9</v>
      </c>
      <c r="L526" s="48"/>
      <c r="M526" s="48"/>
      <c r="N526" s="48"/>
    </row>
    <row r="527" spans="1:14" ht="135" x14ac:dyDescent="0.25">
      <c r="A527" s="47">
        <v>1</v>
      </c>
      <c r="B527" s="47">
        <f t="shared" si="3"/>
        <v>455</v>
      </c>
      <c r="C527" s="47" t="s">
        <v>12</v>
      </c>
      <c r="D527" s="32" t="s">
        <v>1932</v>
      </c>
      <c r="E527" s="49" t="s">
        <v>1933</v>
      </c>
      <c r="F527" s="47" t="s">
        <v>1934</v>
      </c>
      <c r="G527" s="47" t="s">
        <v>40</v>
      </c>
      <c r="H527" s="47">
        <v>1</v>
      </c>
      <c r="I527" s="47" t="s">
        <v>84</v>
      </c>
      <c r="J527" s="55"/>
      <c r="K527" s="33">
        <v>9</v>
      </c>
      <c r="L527" s="48"/>
      <c r="M527" s="48"/>
      <c r="N527" s="48"/>
    </row>
    <row r="528" spans="1:14" x14ac:dyDescent="0.25">
      <c r="A528" s="47">
        <v>1</v>
      </c>
      <c r="B528" s="47">
        <f t="shared" si="3"/>
        <v>456</v>
      </c>
      <c r="C528" s="47" t="s">
        <v>12</v>
      </c>
      <c r="D528" s="32" t="s">
        <v>1935</v>
      </c>
      <c r="E528" s="49" t="s">
        <v>1936</v>
      </c>
      <c r="F528" s="47"/>
      <c r="G528" s="47" t="s">
        <v>13</v>
      </c>
      <c r="H528" s="47">
        <v>300</v>
      </c>
      <c r="I528" s="47" t="s">
        <v>42</v>
      </c>
      <c r="J528" s="55"/>
      <c r="K528" s="33"/>
      <c r="L528" s="48"/>
      <c r="M528" s="48"/>
      <c r="N528" s="48"/>
    </row>
    <row r="529" spans="1:14" ht="67.5" x14ac:dyDescent="0.25">
      <c r="A529" s="47">
        <v>1</v>
      </c>
      <c r="B529" s="47">
        <f t="shared" si="3"/>
        <v>457</v>
      </c>
      <c r="C529" s="47" t="s">
        <v>12</v>
      </c>
      <c r="D529" s="32" t="s">
        <v>1937</v>
      </c>
      <c r="E529" s="49" t="s">
        <v>1938</v>
      </c>
      <c r="F529" s="47" t="s">
        <v>1939</v>
      </c>
      <c r="G529" s="47" t="s">
        <v>40</v>
      </c>
      <c r="H529" s="47">
        <v>1</v>
      </c>
      <c r="I529" s="47" t="s">
        <v>142</v>
      </c>
      <c r="J529" s="55"/>
      <c r="K529" s="33">
        <v>9</v>
      </c>
      <c r="L529" s="48"/>
      <c r="M529" s="48"/>
      <c r="N529" s="48"/>
    </row>
    <row r="530" spans="1:14" ht="27" x14ac:dyDescent="0.25">
      <c r="A530" s="47">
        <v>1</v>
      </c>
      <c r="B530" s="47">
        <f t="shared" si="3"/>
        <v>458</v>
      </c>
      <c r="C530" s="47" t="s">
        <v>12</v>
      </c>
      <c r="D530" s="32" t="s">
        <v>1940</v>
      </c>
      <c r="E530" s="49" t="s">
        <v>1941</v>
      </c>
      <c r="F530" s="47"/>
      <c r="G530" s="47" t="s">
        <v>13</v>
      </c>
      <c r="H530" s="47">
        <v>300</v>
      </c>
      <c r="I530" s="47" t="s">
        <v>42</v>
      </c>
      <c r="J530" s="55"/>
      <c r="K530" s="33"/>
      <c r="L530" s="48"/>
      <c r="M530" s="48"/>
      <c r="N530" s="48"/>
    </row>
    <row r="531" spans="1:14" ht="27" x14ac:dyDescent="0.25">
      <c r="A531" s="47">
        <v>1</v>
      </c>
      <c r="B531" s="47">
        <f t="shared" si="3"/>
        <v>459</v>
      </c>
      <c r="C531" s="47" t="s">
        <v>12</v>
      </c>
      <c r="D531" s="32" t="s">
        <v>1942</v>
      </c>
      <c r="E531" s="49" t="s">
        <v>1943</v>
      </c>
      <c r="F531" s="47" t="s">
        <v>43</v>
      </c>
      <c r="G531" s="47" t="s">
        <v>40</v>
      </c>
      <c r="H531" s="47">
        <v>1</v>
      </c>
      <c r="I531" s="47" t="s">
        <v>44</v>
      </c>
      <c r="J531" s="55"/>
      <c r="K531" s="33">
        <v>9</v>
      </c>
      <c r="L531" s="48"/>
      <c r="M531" s="48"/>
      <c r="N531" s="48"/>
    </row>
    <row r="532" spans="1:14" ht="27" customHeight="1" x14ac:dyDescent="0.25">
      <c r="A532" s="47"/>
      <c r="B532" s="47"/>
      <c r="C532" s="47"/>
      <c r="D532" s="32"/>
      <c r="E532" s="49" t="s">
        <v>1944</v>
      </c>
      <c r="F532" s="47"/>
      <c r="G532" s="33"/>
      <c r="H532" s="33"/>
      <c r="I532" s="33"/>
      <c r="J532" s="55"/>
      <c r="K532" s="33"/>
      <c r="L532" s="48"/>
      <c r="M532" s="48"/>
      <c r="N532" s="48"/>
    </row>
    <row r="533" spans="1:14" x14ac:dyDescent="0.25">
      <c r="A533" s="47">
        <v>1</v>
      </c>
      <c r="B533" s="47">
        <f t="shared" si="3"/>
        <v>460</v>
      </c>
      <c r="C533" s="47" t="s">
        <v>12</v>
      </c>
      <c r="D533" s="32" t="s">
        <v>1945</v>
      </c>
      <c r="E533" s="49" t="s">
        <v>1946</v>
      </c>
      <c r="F533" s="47"/>
      <c r="G533" s="33" t="s">
        <v>40</v>
      </c>
      <c r="H533" s="33">
        <v>1</v>
      </c>
      <c r="I533" s="33" t="s">
        <v>50</v>
      </c>
      <c r="J533" s="55"/>
      <c r="K533" s="33">
        <v>9</v>
      </c>
      <c r="L533" s="48"/>
      <c r="M533" s="48"/>
      <c r="N533" s="48"/>
    </row>
    <row r="534" spans="1:14" x14ac:dyDescent="0.25">
      <c r="A534" s="47">
        <v>1</v>
      </c>
      <c r="B534" s="47">
        <f t="shared" si="3"/>
        <v>461</v>
      </c>
      <c r="C534" s="47" t="s">
        <v>12</v>
      </c>
      <c r="D534" s="32" t="s">
        <v>1947</v>
      </c>
      <c r="E534" s="49" t="s">
        <v>1948</v>
      </c>
      <c r="F534" s="47"/>
      <c r="G534" s="33" t="s">
        <v>40</v>
      </c>
      <c r="H534" s="33">
        <v>1</v>
      </c>
      <c r="I534" s="33" t="s">
        <v>50</v>
      </c>
      <c r="J534" s="55"/>
      <c r="K534" s="33">
        <v>9</v>
      </c>
      <c r="L534" s="48"/>
      <c r="M534" s="48"/>
      <c r="N534" s="48"/>
    </row>
    <row r="535" spans="1:14" x14ac:dyDescent="0.25">
      <c r="A535" s="47">
        <v>1</v>
      </c>
      <c r="B535" s="47">
        <f t="shared" si="3"/>
        <v>462</v>
      </c>
      <c r="C535" s="47" t="s">
        <v>12</v>
      </c>
      <c r="D535" s="32" t="s">
        <v>1949</v>
      </c>
      <c r="E535" s="49" t="s">
        <v>1950</v>
      </c>
      <c r="F535" s="47"/>
      <c r="G535" s="33" t="s">
        <v>40</v>
      </c>
      <c r="H535" s="33">
        <v>1</v>
      </c>
      <c r="I535" s="33" t="s">
        <v>50</v>
      </c>
      <c r="J535" s="55"/>
      <c r="K535" s="33">
        <v>9</v>
      </c>
      <c r="L535" s="48"/>
      <c r="M535" s="48"/>
      <c r="N535" s="48"/>
    </row>
    <row r="536" spans="1:14" x14ac:dyDescent="0.25">
      <c r="A536" s="47">
        <v>1</v>
      </c>
      <c r="B536" s="47">
        <f t="shared" si="3"/>
        <v>463</v>
      </c>
      <c r="C536" s="47" t="s">
        <v>12</v>
      </c>
      <c r="D536" s="32" t="s">
        <v>1951</v>
      </c>
      <c r="E536" s="49" t="s">
        <v>1952</v>
      </c>
      <c r="F536" s="47"/>
      <c r="G536" s="33" t="s">
        <v>40</v>
      </c>
      <c r="H536" s="33">
        <v>1</v>
      </c>
      <c r="I536" s="33" t="s">
        <v>50</v>
      </c>
      <c r="J536" s="55"/>
      <c r="K536" s="33">
        <v>9</v>
      </c>
      <c r="L536" s="48"/>
      <c r="M536" s="48"/>
      <c r="N536" s="48"/>
    </row>
    <row r="537" spans="1:14" x14ac:dyDescent="0.25">
      <c r="A537" s="47">
        <v>1</v>
      </c>
      <c r="B537" s="47">
        <f t="shared" si="3"/>
        <v>464</v>
      </c>
      <c r="C537" s="47" t="s">
        <v>12</v>
      </c>
      <c r="D537" s="32" t="s">
        <v>1953</v>
      </c>
      <c r="E537" s="49" t="s">
        <v>1954</v>
      </c>
      <c r="F537" s="47"/>
      <c r="G537" s="33" t="s">
        <v>40</v>
      </c>
      <c r="H537" s="33">
        <v>1</v>
      </c>
      <c r="I537" s="33" t="s">
        <v>50</v>
      </c>
      <c r="J537" s="55"/>
      <c r="K537" s="33">
        <v>9</v>
      </c>
      <c r="L537" s="48"/>
      <c r="M537" s="48"/>
      <c r="N537" s="48"/>
    </row>
    <row r="538" spans="1:14" x14ac:dyDescent="0.25">
      <c r="A538" s="47">
        <v>1</v>
      </c>
      <c r="B538" s="47">
        <f t="shared" si="3"/>
        <v>465</v>
      </c>
      <c r="C538" s="47" t="s">
        <v>12</v>
      </c>
      <c r="D538" s="32" t="s">
        <v>1955</v>
      </c>
      <c r="E538" s="49" t="s">
        <v>1956</v>
      </c>
      <c r="F538" s="47"/>
      <c r="G538" s="33" t="s">
        <v>40</v>
      </c>
      <c r="H538" s="33">
        <v>1</v>
      </c>
      <c r="I538" s="33" t="s">
        <v>50</v>
      </c>
      <c r="J538" s="55"/>
      <c r="K538" s="33">
        <v>9</v>
      </c>
      <c r="L538" s="48"/>
      <c r="M538" s="48"/>
      <c r="N538" s="48"/>
    </row>
    <row r="539" spans="1:14" x14ac:dyDescent="0.25">
      <c r="A539" s="47">
        <v>1</v>
      </c>
      <c r="B539" s="47">
        <f t="shared" si="3"/>
        <v>466</v>
      </c>
      <c r="C539" s="47" t="s">
        <v>12</v>
      </c>
      <c r="D539" s="32" t="s">
        <v>1957</v>
      </c>
      <c r="E539" s="49" t="s">
        <v>1958</v>
      </c>
      <c r="F539" s="47"/>
      <c r="G539" s="33" t="s">
        <v>40</v>
      </c>
      <c r="H539" s="33">
        <v>1</v>
      </c>
      <c r="I539" s="33" t="s">
        <v>50</v>
      </c>
      <c r="J539" s="55"/>
      <c r="K539" s="33">
        <v>9</v>
      </c>
      <c r="L539" s="48"/>
      <c r="M539" s="48"/>
      <c r="N539" s="48"/>
    </row>
    <row r="540" spans="1:14" x14ac:dyDescent="0.25">
      <c r="A540" s="47">
        <v>1</v>
      </c>
      <c r="B540" s="47">
        <f t="shared" si="3"/>
        <v>467</v>
      </c>
      <c r="C540" s="47" t="s">
        <v>12</v>
      </c>
      <c r="D540" s="32" t="s">
        <v>1959</v>
      </c>
      <c r="E540" s="49" t="s">
        <v>1960</v>
      </c>
      <c r="F540" s="47"/>
      <c r="G540" s="47" t="s">
        <v>13</v>
      </c>
      <c r="H540" s="47">
        <v>300</v>
      </c>
      <c r="I540" s="47" t="s">
        <v>42</v>
      </c>
      <c r="J540" s="55"/>
      <c r="K540" s="33"/>
      <c r="L540" s="48"/>
      <c r="M540" s="48"/>
      <c r="N540" s="48"/>
    </row>
    <row r="541" spans="1:14" x14ac:dyDescent="0.25">
      <c r="A541" s="47">
        <v>1</v>
      </c>
      <c r="B541" s="47">
        <f t="shared" si="3"/>
        <v>468</v>
      </c>
      <c r="C541" s="47" t="s">
        <v>12</v>
      </c>
      <c r="D541" s="32" t="s">
        <v>1961</v>
      </c>
      <c r="E541" s="49" t="s">
        <v>1962</v>
      </c>
      <c r="F541" s="47"/>
      <c r="G541" s="33" t="s">
        <v>40</v>
      </c>
      <c r="H541" s="33">
        <v>1</v>
      </c>
      <c r="I541" s="33" t="s">
        <v>50</v>
      </c>
      <c r="J541" s="55"/>
      <c r="K541" s="33">
        <v>9</v>
      </c>
      <c r="L541" s="48"/>
      <c r="M541" s="48"/>
      <c r="N541" s="48"/>
    </row>
    <row r="542" spans="1:14" x14ac:dyDescent="0.25">
      <c r="A542" s="47">
        <v>1</v>
      </c>
      <c r="B542" s="47">
        <f t="shared" si="3"/>
        <v>469</v>
      </c>
      <c r="C542" s="47" t="s">
        <v>12</v>
      </c>
      <c r="D542" s="32" t="s">
        <v>1963</v>
      </c>
      <c r="E542" s="49" t="s">
        <v>1964</v>
      </c>
      <c r="F542" s="47"/>
      <c r="G542" s="33" t="s">
        <v>40</v>
      </c>
      <c r="H542" s="33">
        <v>1</v>
      </c>
      <c r="I542" s="33" t="s">
        <v>50</v>
      </c>
      <c r="J542" s="55"/>
      <c r="K542" s="33">
        <v>9</v>
      </c>
      <c r="L542" s="48"/>
      <c r="M542" s="48"/>
      <c r="N542" s="48"/>
    </row>
    <row r="543" spans="1:14" ht="189.75" customHeight="1" x14ac:dyDescent="0.25">
      <c r="A543" s="47">
        <v>1</v>
      </c>
      <c r="B543" s="47">
        <f t="shared" si="3"/>
        <v>470</v>
      </c>
      <c r="C543" s="47"/>
      <c r="D543" s="32" t="s">
        <v>1965</v>
      </c>
      <c r="E543" s="49" t="s">
        <v>1966</v>
      </c>
      <c r="F543" s="47" t="s">
        <v>1967</v>
      </c>
      <c r="G543" s="33" t="s">
        <v>40</v>
      </c>
      <c r="H543" s="47">
        <v>1</v>
      </c>
      <c r="I543" s="47" t="s">
        <v>190</v>
      </c>
      <c r="J543" s="55"/>
      <c r="K543" s="33">
        <v>9</v>
      </c>
      <c r="L543" s="48"/>
      <c r="M543" s="48"/>
      <c r="N543" s="48"/>
    </row>
    <row r="544" spans="1:14" ht="51.75" customHeight="1" x14ac:dyDescent="0.25">
      <c r="A544" s="47">
        <v>1</v>
      </c>
      <c r="B544" s="47">
        <f t="shared" si="3"/>
        <v>471</v>
      </c>
      <c r="C544" s="47"/>
      <c r="D544" s="32" t="s">
        <v>1968</v>
      </c>
      <c r="E544" s="49" t="s">
        <v>1969</v>
      </c>
      <c r="F544" s="47"/>
      <c r="G544" s="47" t="s">
        <v>13</v>
      </c>
      <c r="H544" s="47">
        <v>300</v>
      </c>
      <c r="I544" s="47" t="s">
        <v>42</v>
      </c>
      <c r="J544" s="55"/>
      <c r="K544" s="33"/>
      <c r="L544" s="48"/>
      <c r="M544" s="48"/>
      <c r="N544" s="48"/>
    </row>
    <row r="545" spans="1:14" ht="13.5" customHeight="1" x14ac:dyDescent="0.25">
      <c r="A545" s="47">
        <v>1</v>
      </c>
      <c r="B545" s="47">
        <f t="shared" si="3"/>
        <v>472</v>
      </c>
      <c r="C545" s="94"/>
      <c r="D545" s="94" t="s">
        <v>1970</v>
      </c>
      <c r="E545" s="94"/>
      <c r="F545" s="94"/>
      <c r="G545" s="94"/>
      <c r="H545" s="94"/>
      <c r="I545" s="94"/>
      <c r="J545" s="53"/>
      <c r="K545" s="51"/>
      <c r="L545" s="53"/>
      <c r="M545" s="53"/>
      <c r="N545" s="53"/>
    </row>
    <row r="546" spans="1:14" ht="27" x14ac:dyDescent="0.25">
      <c r="A546" s="47">
        <v>0</v>
      </c>
      <c r="B546" s="47" t="str">
        <f t="shared" si="3"/>
        <v/>
      </c>
      <c r="C546" s="47"/>
      <c r="D546" s="49"/>
      <c r="E546" s="49" t="s">
        <v>1971</v>
      </c>
      <c r="F546" s="47"/>
      <c r="G546" s="47"/>
      <c r="H546" s="47"/>
      <c r="I546" s="47"/>
      <c r="J546" s="55"/>
      <c r="K546" s="33"/>
      <c r="L546" s="48"/>
      <c r="M546" s="48"/>
      <c r="N546" s="48"/>
    </row>
    <row r="547" spans="1:14" x14ac:dyDescent="0.25">
      <c r="A547" s="47">
        <v>0</v>
      </c>
      <c r="B547" s="47" t="str">
        <f t="shared" si="3"/>
        <v/>
      </c>
      <c r="C547" s="47"/>
      <c r="D547" s="49"/>
      <c r="E547" s="57" t="s">
        <v>1972</v>
      </c>
      <c r="F547" s="47"/>
      <c r="G547" s="47"/>
      <c r="H547" s="47"/>
      <c r="I547" s="47"/>
      <c r="J547" s="55"/>
      <c r="K547" s="33"/>
      <c r="L547" s="48"/>
      <c r="M547" s="48"/>
      <c r="N547" s="48"/>
    </row>
    <row r="548" spans="1:14" x14ac:dyDescent="0.25">
      <c r="A548" s="47">
        <v>1</v>
      </c>
      <c r="B548" s="47">
        <f t="shared" si="3"/>
        <v>473</v>
      </c>
      <c r="C548" s="47" t="s">
        <v>12</v>
      </c>
      <c r="D548" s="49" t="s">
        <v>1973</v>
      </c>
      <c r="E548" s="49" t="s">
        <v>1974</v>
      </c>
      <c r="F548" s="47" t="s">
        <v>43</v>
      </c>
      <c r="G548" s="47" t="s">
        <v>40</v>
      </c>
      <c r="H548" s="47">
        <v>1</v>
      </c>
      <c r="I548" s="47" t="s">
        <v>44</v>
      </c>
      <c r="J548" s="55"/>
      <c r="K548" s="33">
        <v>9</v>
      </c>
      <c r="L548" s="48"/>
      <c r="M548" s="48"/>
      <c r="N548" s="48"/>
    </row>
    <row r="549" spans="1:14" x14ac:dyDescent="0.25">
      <c r="A549" s="47">
        <v>1</v>
      </c>
      <c r="B549" s="47">
        <f t="shared" si="3"/>
        <v>474</v>
      </c>
      <c r="C549" s="47" t="s">
        <v>12</v>
      </c>
      <c r="D549" s="49" t="s">
        <v>1975</v>
      </c>
      <c r="E549" s="49" t="s">
        <v>1976</v>
      </c>
      <c r="F549" s="47" t="s">
        <v>43</v>
      </c>
      <c r="G549" s="47" t="s">
        <v>40</v>
      </c>
      <c r="H549" s="47">
        <v>1</v>
      </c>
      <c r="I549" s="47" t="s">
        <v>44</v>
      </c>
      <c r="J549" s="55"/>
      <c r="K549" s="33">
        <v>9</v>
      </c>
      <c r="L549" s="48"/>
      <c r="M549" s="48"/>
      <c r="N549" s="48"/>
    </row>
    <row r="550" spans="1:14" x14ac:dyDescent="0.25">
      <c r="A550" s="47">
        <v>1</v>
      </c>
      <c r="B550" s="47">
        <f t="shared" si="3"/>
        <v>475</v>
      </c>
      <c r="C550" s="47" t="s">
        <v>12</v>
      </c>
      <c r="D550" s="49" t="s">
        <v>1977</v>
      </c>
      <c r="E550" s="49" t="s">
        <v>1978</v>
      </c>
      <c r="F550" s="47" t="s">
        <v>43</v>
      </c>
      <c r="G550" s="47" t="s">
        <v>40</v>
      </c>
      <c r="H550" s="47">
        <v>1</v>
      </c>
      <c r="I550" s="47" t="s">
        <v>44</v>
      </c>
      <c r="J550" s="55"/>
      <c r="K550" s="33">
        <v>9</v>
      </c>
      <c r="L550" s="48"/>
      <c r="M550" s="48"/>
      <c r="N550" s="48"/>
    </row>
    <row r="551" spans="1:14" x14ac:dyDescent="0.25">
      <c r="A551" s="47">
        <v>1</v>
      </c>
      <c r="B551" s="47">
        <f t="shared" si="3"/>
        <v>476</v>
      </c>
      <c r="C551" s="47" t="s">
        <v>12</v>
      </c>
      <c r="D551" s="49" t="s">
        <v>1979</v>
      </c>
      <c r="E551" s="49" t="s">
        <v>1980</v>
      </c>
      <c r="F551" s="47" t="s">
        <v>43</v>
      </c>
      <c r="G551" s="47" t="s">
        <v>40</v>
      </c>
      <c r="H551" s="47">
        <v>1</v>
      </c>
      <c r="I551" s="47" t="s">
        <v>44</v>
      </c>
      <c r="J551" s="55"/>
      <c r="K551" s="33">
        <v>9</v>
      </c>
      <c r="L551" s="48"/>
      <c r="M551" s="48"/>
      <c r="N551" s="48"/>
    </row>
    <row r="552" spans="1:14" x14ac:dyDescent="0.25">
      <c r="A552" s="47">
        <v>1</v>
      </c>
      <c r="B552" s="47">
        <f t="shared" si="3"/>
        <v>477</v>
      </c>
      <c r="C552" s="47" t="s">
        <v>12</v>
      </c>
      <c r="D552" s="49" t="s">
        <v>1981</v>
      </c>
      <c r="E552" s="49" t="s">
        <v>1982</v>
      </c>
      <c r="F552" s="47" t="s">
        <v>43</v>
      </c>
      <c r="G552" s="47" t="s">
        <v>40</v>
      </c>
      <c r="H552" s="47">
        <v>1</v>
      </c>
      <c r="I552" s="47" t="s">
        <v>44</v>
      </c>
      <c r="J552" s="55"/>
      <c r="K552" s="33">
        <v>9</v>
      </c>
      <c r="L552" s="48"/>
      <c r="M552" s="48"/>
      <c r="N552" s="48"/>
    </row>
    <row r="553" spans="1:14" x14ac:dyDescent="0.25">
      <c r="A553" s="47">
        <v>1</v>
      </c>
      <c r="B553" s="47">
        <f t="shared" si="3"/>
        <v>478</v>
      </c>
      <c r="C553" s="47" t="s">
        <v>12</v>
      </c>
      <c r="D553" s="49" t="s">
        <v>1983</v>
      </c>
      <c r="E553" s="49" t="s">
        <v>1984</v>
      </c>
      <c r="F553" s="47" t="s">
        <v>43</v>
      </c>
      <c r="G553" s="47" t="s">
        <v>40</v>
      </c>
      <c r="H553" s="47">
        <v>1</v>
      </c>
      <c r="I553" s="47" t="s">
        <v>44</v>
      </c>
      <c r="J553" s="55"/>
      <c r="K553" s="33">
        <v>9</v>
      </c>
      <c r="L553" s="48"/>
      <c r="M553" s="48"/>
      <c r="N553" s="48"/>
    </row>
    <row r="554" spans="1:14" x14ac:dyDescent="0.25">
      <c r="A554" s="47">
        <v>1</v>
      </c>
      <c r="B554" s="47">
        <f t="shared" si="3"/>
        <v>479</v>
      </c>
      <c r="C554" s="47" t="s">
        <v>12</v>
      </c>
      <c r="D554" s="49" t="s">
        <v>1985</v>
      </c>
      <c r="E554" s="49" t="s">
        <v>1986</v>
      </c>
      <c r="F554" s="47" t="s">
        <v>43</v>
      </c>
      <c r="G554" s="47" t="s">
        <v>40</v>
      </c>
      <c r="H554" s="47">
        <v>1</v>
      </c>
      <c r="I554" s="47" t="s">
        <v>44</v>
      </c>
      <c r="J554" s="55"/>
      <c r="K554" s="33">
        <v>9</v>
      </c>
      <c r="L554" s="48"/>
      <c r="M554" s="48"/>
      <c r="N554" s="48"/>
    </row>
    <row r="555" spans="1:14" x14ac:dyDescent="0.25">
      <c r="A555" s="32">
        <v>1</v>
      </c>
      <c r="B555" s="47">
        <f t="shared" si="3"/>
        <v>480</v>
      </c>
      <c r="C555" s="47" t="s">
        <v>12</v>
      </c>
      <c r="D555" s="49" t="s">
        <v>1987</v>
      </c>
      <c r="E555" s="49" t="s">
        <v>1988</v>
      </c>
      <c r="F555" s="47" t="s">
        <v>43</v>
      </c>
      <c r="G555" s="32" t="s">
        <v>40</v>
      </c>
      <c r="H555" s="32">
        <v>1</v>
      </c>
      <c r="I555" s="32" t="s">
        <v>44</v>
      </c>
      <c r="J555" s="55"/>
      <c r="K555" s="33">
        <v>9</v>
      </c>
      <c r="L555" s="48"/>
      <c r="M555" s="48"/>
      <c r="N555" s="48"/>
    </row>
    <row r="556" spans="1:14" x14ac:dyDescent="0.25">
      <c r="A556" s="47">
        <v>0</v>
      </c>
      <c r="B556" s="47" t="str">
        <f t="shared" si="3"/>
        <v/>
      </c>
      <c r="C556" s="47"/>
      <c r="D556" s="48"/>
      <c r="E556" s="90" t="s">
        <v>1989</v>
      </c>
      <c r="F556" s="47"/>
      <c r="G556" s="33"/>
      <c r="H556" s="33"/>
      <c r="I556" s="33"/>
      <c r="J556" s="55"/>
      <c r="K556" s="33"/>
      <c r="L556" s="48"/>
      <c r="M556" s="48"/>
      <c r="N556" s="48"/>
    </row>
    <row r="557" spans="1:14" x14ac:dyDescent="0.25">
      <c r="A557" s="47">
        <v>1</v>
      </c>
      <c r="B557" s="47">
        <f t="shared" si="3"/>
        <v>481</v>
      </c>
      <c r="C557" s="47" t="s">
        <v>12</v>
      </c>
      <c r="D557" s="48" t="s">
        <v>1990</v>
      </c>
      <c r="E557" s="49" t="s">
        <v>1974</v>
      </c>
      <c r="F557" s="47" t="s">
        <v>43</v>
      </c>
      <c r="G557" s="33" t="s">
        <v>40</v>
      </c>
      <c r="H557" s="33">
        <v>1</v>
      </c>
      <c r="I557" s="33" t="s">
        <v>44</v>
      </c>
      <c r="J557" s="55"/>
      <c r="K557" s="33">
        <v>9</v>
      </c>
      <c r="L557" s="48"/>
      <c r="M557" s="48"/>
      <c r="N557" s="48"/>
    </row>
    <row r="558" spans="1:14" x14ac:dyDescent="0.25">
      <c r="A558" s="47">
        <v>1</v>
      </c>
      <c r="B558" s="47">
        <f t="shared" si="3"/>
        <v>482</v>
      </c>
      <c r="C558" s="47" t="s">
        <v>12</v>
      </c>
      <c r="D558" s="48" t="s">
        <v>1991</v>
      </c>
      <c r="E558" s="49" t="s">
        <v>1976</v>
      </c>
      <c r="F558" s="47" t="s">
        <v>43</v>
      </c>
      <c r="G558" s="33" t="s">
        <v>40</v>
      </c>
      <c r="H558" s="33">
        <v>1</v>
      </c>
      <c r="I558" s="33" t="s">
        <v>44</v>
      </c>
      <c r="J558" s="55"/>
      <c r="K558" s="33">
        <v>9</v>
      </c>
      <c r="L558" s="48"/>
      <c r="M558" s="48"/>
      <c r="N558" s="48"/>
    </row>
    <row r="559" spans="1:14" x14ac:dyDescent="0.25">
      <c r="A559" s="47">
        <v>1</v>
      </c>
      <c r="B559" s="47">
        <f t="shared" si="3"/>
        <v>483</v>
      </c>
      <c r="C559" s="47" t="s">
        <v>12</v>
      </c>
      <c r="D559" s="48" t="s">
        <v>1992</v>
      </c>
      <c r="E559" s="49" t="s">
        <v>1978</v>
      </c>
      <c r="F559" s="47" t="s">
        <v>43</v>
      </c>
      <c r="G559" s="33" t="s">
        <v>40</v>
      </c>
      <c r="H559" s="33">
        <v>1</v>
      </c>
      <c r="I559" s="33" t="s">
        <v>44</v>
      </c>
      <c r="J559" s="55"/>
      <c r="K559" s="33">
        <v>9</v>
      </c>
      <c r="L559" s="48"/>
      <c r="M559" s="48"/>
      <c r="N559" s="48"/>
    </row>
    <row r="560" spans="1:14" x14ac:dyDescent="0.25">
      <c r="A560" s="47">
        <v>1</v>
      </c>
      <c r="B560" s="47">
        <f t="shared" si="3"/>
        <v>484</v>
      </c>
      <c r="C560" s="47" t="s">
        <v>12</v>
      </c>
      <c r="D560" s="48" t="s">
        <v>1993</v>
      </c>
      <c r="E560" s="49" t="s">
        <v>1980</v>
      </c>
      <c r="F560" s="47" t="s">
        <v>43</v>
      </c>
      <c r="G560" s="33" t="s">
        <v>40</v>
      </c>
      <c r="H560" s="33">
        <v>1</v>
      </c>
      <c r="I560" s="33" t="s">
        <v>44</v>
      </c>
      <c r="J560" s="55"/>
      <c r="K560" s="33">
        <v>9</v>
      </c>
      <c r="L560" s="48"/>
      <c r="M560" s="48"/>
      <c r="N560" s="48"/>
    </row>
    <row r="561" spans="1:14" x14ac:dyDescent="0.25">
      <c r="A561" s="47">
        <v>1</v>
      </c>
      <c r="B561" s="47">
        <f t="shared" si="3"/>
        <v>485</v>
      </c>
      <c r="C561" s="47" t="s">
        <v>12</v>
      </c>
      <c r="D561" s="48" t="s">
        <v>1994</v>
      </c>
      <c r="E561" s="49" t="s">
        <v>1982</v>
      </c>
      <c r="F561" s="47" t="s">
        <v>43</v>
      </c>
      <c r="G561" s="33" t="s">
        <v>40</v>
      </c>
      <c r="H561" s="33">
        <v>1</v>
      </c>
      <c r="I561" s="33" t="s">
        <v>44</v>
      </c>
      <c r="J561" s="55"/>
      <c r="K561" s="33">
        <v>9</v>
      </c>
      <c r="L561" s="48"/>
      <c r="M561" s="48"/>
      <c r="N561" s="48"/>
    </row>
    <row r="562" spans="1:14" x14ac:dyDescent="0.25">
      <c r="A562" s="47">
        <v>1</v>
      </c>
      <c r="B562" s="47">
        <f t="shared" si="3"/>
        <v>486</v>
      </c>
      <c r="C562" s="47" t="s">
        <v>12</v>
      </c>
      <c r="D562" s="48" t="s">
        <v>1995</v>
      </c>
      <c r="E562" s="49" t="s">
        <v>1984</v>
      </c>
      <c r="F562" s="47" t="s">
        <v>43</v>
      </c>
      <c r="G562" s="33" t="s">
        <v>40</v>
      </c>
      <c r="H562" s="33">
        <v>1</v>
      </c>
      <c r="I562" s="33" t="s">
        <v>44</v>
      </c>
      <c r="J562" s="55"/>
      <c r="K562" s="33">
        <v>9</v>
      </c>
      <c r="L562" s="48"/>
      <c r="M562" s="48"/>
      <c r="N562" s="48"/>
    </row>
    <row r="563" spans="1:14" x14ac:dyDescent="0.25">
      <c r="A563" s="47">
        <v>1</v>
      </c>
      <c r="B563" s="47">
        <f t="shared" si="3"/>
        <v>487</v>
      </c>
      <c r="C563" s="47" t="s">
        <v>12</v>
      </c>
      <c r="D563" s="48" t="s">
        <v>1996</v>
      </c>
      <c r="E563" s="49" t="s">
        <v>1986</v>
      </c>
      <c r="F563" s="47" t="s">
        <v>43</v>
      </c>
      <c r="G563" s="33" t="s">
        <v>40</v>
      </c>
      <c r="H563" s="33">
        <v>1</v>
      </c>
      <c r="I563" s="33" t="s">
        <v>44</v>
      </c>
      <c r="J563" s="55"/>
      <c r="K563" s="33">
        <v>9</v>
      </c>
      <c r="L563" s="48"/>
      <c r="M563" s="48"/>
      <c r="N563" s="48"/>
    </row>
    <row r="564" spans="1:14" x14ac:dyDescent="0.25">
      <c r="A564" s="47">
        <v>1</v>
      </c>
      <c r="B564" s="47">
        <f t="shared" si="3"/>
        <v>488</v>
      </c>
      <c r="C564" s="47" t="s">
        <v>12</v>
      </c>
      <c r="D564" s="48" t="s">
        <v>1997</v>
      </c>
      <c r="E564" s="32" t="s">
        <v>1988</v>
      </c>
      <c r="F564" s="47" t="s">
        <v>43</v>
      </c>
      <c r="G564" s="33" t="s">
        <v>40</v>
      </c>
      <c r="H564" s="33">
        <v>1</v>
      </c>
      <c r="I564" s="33" t="s">
        <v>44</v>
      </c>
      <c r="J564" s="55"/>
      <c r="K564" s="33">
        <v>9</v>
      </c>
      <c r="L564" s="48"/>
      <c r="M564" s="48"/>
      <c r="N564" s="48"/>
    </row>
    <row r="565" spans="1:14" x14ac:dyDescent="0.25">
      <c r="A565" s="47">
        <v>0</v>
      </c>
      <c r="B565" s="47" t="str">
        <f t="shared" si="3"/>
        <v/>
      </c>
      <c r="C565" s="47"/>
      <c r="D565" s="48"/>
      <c r="E565" s="90" t="s">
        <v>1998</v>
      </c>
      <c r="F565" s="47"/>
      <c r="G565" s="33"/>
      <c r="H565" s="33"/>
      <c r="I565" s="33"/>
      <c r="J565" s="55"/>
      <c r="K565" s="33"/>
      <c r="L565" s="48"/>
      <c r="M565" s="48"/>
      <c r="N565" s="48"/>
    </row>
    <row r="566" spans="1:14" x14ac:dyDescent="0.25">
      <c r="A566" s="47">
        <v>1</v>
      </c>
      <c r="B566" s="47">
        <f t="shared" si="3"/>
        <v>489</v>
      </c>
      <c r="C566" s="47" t="s">
        <v>12</v>
      </c>
      <c r="D566" s="48" t="s">
        <v>1999</v>
      </c>
      <c r="E566" s="49" t="s">
        <v>1974</v>
      </c>
      <c r="F566" s="47" t="s">
        <v>43</v>
      </c>
      <c r="G566" s="33" t="s">
        <v>40</v>
      </c>
      <c r="H566" s="33">
        <v>1</v>
      </c>
      <c r="I566" s="33" t="s">
        <v>44</v>
      </c>
      <c r="J566" s="55"/>
      <c r="K566" s="33">
        <v>9</v>
      </c>
      <c r="L566" s="48"/>
      <c r="M566" s="48"/>
      <c r="N566" s="48"/>
    </row>
    <row r="567" spans="1:14" x14ac:dyDescent="0.25">
      <c r="A567" s="47">
        <v>1</v>
      </c>
      <c r="B567" s="47">
        <f t="shared" si="3"/>
        <v>490</v>
      </c>
      <c r="C567" s="47" t="s">
        <v>12</v>
      </c>
      <c r="D567" s="48" t="s">
        <v>2000</v>
      </c>
      <c r="E567" s="49" t="s">
        <v>1976</v>
      </c>
      <c r="F567" s="47" t="s">
        <v>43</v>
      </c>
      <c r="G567" s="33" t="s">
        <v>40</v>
      </c>
      <c r="H567" s="33">
        <v>1</v>
      </c>
      <c r="I567" s="33" t="s">
        <v>44</v>
      </c>
      <c r="J567" s="55"/>
      <c r="K567" s="33">
        <v>9</v>
      </c>
      <c r="L567" s="48"/>
      <c r="M567" s="48"/>
      <c r="N567" s="48"/>
    </row>
    <row r="568" spans="1:14" x14ac:dyDescent="0.25">
      <c r="A568" s="47">
        <v>1</v>
      </c>
      <c r="B568" s="47">
        <f t="shared" si="3"/>
        <v>491</v>
      </c>
      <c r="C568" s="47" t="s">
        <v>12</v>
      </c>
      <c r="D568" s="48" t="s">
        <v>2001</v>
      </c>
      <c r="E568" s="49" t="s">
        <v>1978</v>
      </c>
      <c r="F568" s="47" t="s">
        <v>43</v>
      </c>
      <c r="G568" s="33" t="s">
        <v>40</v>
      </c>
      <c r="H568" s="33">
        <v>1</v>
      </c>
      <c r="I568" s="33" t="s">
        <v>44</v>
      </c>
      <c r="J568" s="55"/>
      <c r="K568" s="33">
        <v>9</v>
      </c>
      <c r="L568" s="48"/>
      <c r="M568" s="48"/>
      <c r="N568" s="48"/>
    </row>
    <row r="569" spans="1:14" x14ac:dyDescent="0.25">
      <c r="A569" s="47">
        <v>1</v>
      </c>
      <c r="B569" s="47">
        <f t="shared" si="3"/>
        <v>492</v>
      </c>
      <c r="C569" s="47" t="s">
        <v>12</v>
      </c>
      <c r="D569" s="48" t="s">
        <v>2002</v>
      </c>
      <c r="E569" s="49" t="s">
        <v>1980</v>
      </c>
      <c r="F569" s="47" t="s">
        <v>43</v>
      </c>
      <c r="G569" s="33" t="s">
        <v>40</v>
      </c>
      <c r="H569" s="33">
        <v>1</v>
      </c>
      <c r="I569" s="33" t="s">
        <v>44</v>
      </c>
      <c r="J569" s="55"/>
      <c r="K569" s="33">
        <v>9</v>
      </c>
      <c r="L569" s="48"/>
      <c r="M569" s="48"/>
      <c r="N569" s="48"/>
    </row>
    <row r="570" spans="1:14" x14ac:dyDescent="0.25">
      <c r="A570" s="47">
        <v>1</v>
      </c>
      <c r="B570" s="47">
        <f t="shared" si="3"/>
        <v>493</v>
      </c>
      <c r="C570" s="47" t="s">
        <v>12</v>
      </c>
      <c r="D570" s="48" t="s">
        <v>2003</v>
      </c>
      <c r="E570" s="49" t="s">
        <v>1982</v>
      </c>
      <c r="F570" s="47" t="s">
        <v>43</v>
      </c>
      <c r="G570" s="33" t="s">
        <v>40</v>
      </c>
      <c r="H570" s="33">
        <v>1</v>
      </c>
      <c r="I570" s="33" t="s">
        <v>44</v>
      </c>
      <c r="J570" s="55"/>
      <c r="K570" s="33">
        <v>9</v>
      </c>
      <c r="L570" s="48"/>
      <c r="M570" s="48"/>
      <c r="N570" s="48"/>
    </row>
    <row r="571" spans="1:14" x14ac:dyDescent="0.25">
      <c r="A571" s="47">
        <v>1</v>
      </c>
      <c r="B571" s="47">
        <f t="shared" si="3"/>
        <v>494</v>
      </c>
      <c r="C571" s="47" t="s">
        <v>12</v>
      </c>
      <c r="D571" s="48" t="s">
        <v>2004</v>
      </c>
      <c r="E571" s="49" t="s">
        <v>1984</v>
      </c>
      <c r="F571" s="47" t="s">
        <v>43</v>
      </c>
      <c r="G571" s="33" t="s">
        <v>40</v>
      </c>
      <c r="H571" s="33">
        <v>1</v>
      </c>
      <c r="I571" s="33" t="s">
        <v>44</v>
      </c>
      <c r="J571" s="55"/>
      <c r="K571" s="33">
        <v>9</v>
      </c>
      <c r="L571" s="48"/>
      <c r="M571" s="48"/>
      <c r="N571" s="48"/>
    </row>
    <row r="572" spans="1:14" x14ac:dyDescent="0.25">
      <c r="A572" s="47">
        <v>1</v>
      </c>
      <c r="B572" s="47">
        <f t="shared" si="3"/>
        <v>495</v>
      </c>
      <c r="C572" s="47" t="s">
        <v>12</v>
      </c>
      <c r="D572" s="48" t="s">
        <v>2005</v>
      </c>
      <c r="E572" s="49" t="s">
        <v>1986</v>
      </c>
      <c r="F572" s="47" t="s">
        <v>43</v>
      </c>
      <c r="G572" s="33" t="s">
        <v>40</v>
      </c>
      <c r="H572" s="33">
        <v>1</v>
      </c>
      <c r="I572" s="33" t="s">
        <v>44</v>
      </c>
      <c r="J572" s="55"/>
      <c r="K572" s="33">
        <v>9</v>
      </c>
      <c r="L572" s="48"/>
      <c r="M572" s="48"/>
      <c r="N572" s="48"/>
    </row>
    <row r="573" spans="1:14" x14ac:dyDescent="0.25">
      <c r="A573" s="47">
        <v>1</v>
      </c>
      <c r="B573" s="47">
        <f t="shared" si="3"/>
        <v>496</v>
      </c>
      <c r="C573" s="47" t="s">
        <v>12</v>
      </c>
      <c r="D573" s="48" t="s">
        <v>2006</v>
      </c>
      <c r="E573" s="30" t="s">
        <v>1988</v>
      </c>
      <c r="F573" s="47" t="s">
        <v>43</v>
      </c>
      <c r="G573" s="33" t="s">
        <v>40</v>
      </c>
      <c r="H573" s="33">
        <v>1</v>
      </c>
      <c r="I573" s="33" t="s">
        <v>44</v>
      </c>
      <c r="J573" s="55"/>
      <c r="K573" s="33">
        <v>9</v>
      </c>
      <c r="L573" s="48"/>
      <c r="M573" s="48"/>
      <c r="N573" s="48"/>
    </row>
    <row r="574" spans="1:14" x14ac:dyDescent="0.25">
      <c r="A574" s="47">
        <v>0</v>
      </c>
      <c r="B574" s="47" t="str">
        <f t="shared" si="3"/>
        <v/>
      </c>
      <c r="C574" s="47"/>
      <c r="D574" s="48"/>
      <c r="E574" s="90" t="s">
        <v>2007</v>
      </c>
      <c r="F574" s="47"/>
      <c r="G574" s="33"/>
      <c r="H574" s="33"/>
      <c r="I574" s="33"/>
      <c r="J574" s="55"/>
      <c r="K574" s="33"/>
      <c r="L574" s="48"/>
      <c r="M574" s="48"/>
      <c r="N574" s="48"/>
    </row>
    <row r="575" spans="1:14" x14ac:dyDescent="0.25">
      <c r="A575" s="47">
        <v>1</v>
      </c>
      <c r="B575" s="47">
        <f t="shared" si="3"/>
        <v>497</v>
      </c>
      <c r="C575" s="47" t="s">
        <v>12</v>
      </c>
      <c r="D575" s="48" t="s">
        <v>2008</v>
      </c>
      <c r="E575" s="49" t="s">
        <v>1974</v>
      </c>
      <c r="F575" s="47" t="s">
        <v>43</v>
      </c>
      <c r="G575" s="33" t="s">
        <v>40</v>
      </c>
      <c r="H575" s="33">
        <v>1</v>
      </c>
      <c r="I575" s="33" t="s">
        <v>44</v>
      </c>
      <c r="J575" s="55"/>
      <c r="K575" s="33">
        <v>9</v>
      </c>
      <c r="L575" s="48"/>
      <c r="M575" s="48"/>
      <c r="N575" s="48"/>
    </row>
    <row r="576" spans="1:14" x14ac:dyDescent="0.25">
      <c r="A576" s="47">
        <v>1</v>
      </c>
      <c r="B576" s="47">
        <f t="shared" si="3"/>
        <v>498</v>
      </c>
      <c r="C576" s="47" t="s">
        <v>12</v>
      </c>
      <c r="D576" s="48" t="s">
        <v>2009</v>
      </c>
      <c r="E576" s="49" t="s">
        <v>1976</v>
      </c>
      <c r="F576" s="47" t="s">
        <v>43</v>
      </c>
      <c r="G576" s="33" t="s">
        <v>40</v>
      </c>
      <c r="H576" s="33">
        <v>1</v>
      </c>
      <c r="I576" s="33" t="s">
        <v>44</v>
      </c>
      <c r="J576" s="55"/>
      <c r="K576" s="33">
        <v>9</v>
      </c>
      <c r="L576" s="48"/>
      <c r="M576" s="48"/>
      <c r="N576" s="48"/>
    </row>
    <row r="577" spans="1:14" x14ac:dyDescent="0.25">
      <c r="A577" s="47">
        <v>1</v>
      </c>
      <c r="B577" s="47">
        <f t="shared" si="3"/>
        <v>499</v>
      </c>
      <c r="C577" s="47" t="s">
        <v>12</v>
      </c>
      <c r="D577" s="48" t="s">
        <v>2010</v>
      </c>
      <c r="E577" s="49" t="s">
        <v>1978</v>
      </c>
      <c r="F577" s="47" t="s">
        <v>43</v>
      </c>
      <c r="G577" s="33" t="s">
        <v>40</v>
      </c>
      <c r="H577" s="33">
        <v>1</v>
      </c>
      <c r="I577" s="33" t="s">
        <v>44</v>
      </c>
      <c r="J577" s="55"/>
      <c r="K577" s="33">
        <v>9</v>
      </c>
      <c r="L577" s="48"/>
      <c r="M577" s="48"/>
      <c r="N577" s="48"/>
    </row>
    <row r="578" spans="1:14" x14ac:dyDescent="0.25">
      <c r="A578" s="47">
        <v>1</v>
      </c>
      <c r="B578" s="47">
        <f t="shared" si="3"/>
        <v>500</v>
      </c>
      <c r="C578" s="47" t="s">
        <v>12</v>
      </c>
      <c r="D578" s="48" t="s">
        <v>2011</v>
      </c>
      <c r="E578" s="49" t="s">
        <v>1980</v>
      </c>
      <c r="F578" s="47" t="s">
        <v>43</v>
      </c>
      <c r="G578" s="33" t="s">
        <v>40</v>
      </c>
      <c r="H578" s="33">
        <v>1</v>
      </c>
      <c r="I578" s="33" t="s">
        <v>44</v>
      </c>
      <c r="J578" s="55"/>
      <c r="K578" s="33">
        <v>9</v>
      </c>
      <c r="L578" s="48"/>
      <c r="M578" s="48"/>
      <c r="N578" s="48"/>
    </row>
    <row r="579" spans="1:14" x14ac:dyDescent="0.25">
      <c r="A579" s="47">
        <v>1</v>
      </c>
      <c r="B579" s="47">
        <f t="shared" si="3"/>
        <v>501</v>
      </c>
      <c r="C579" s="47" t="s">
        <v>12</v>
      </c>
      <c r="D579" s="48" t="s">
        <v>2012</v>
      </c>
      <c r="E579" s="49" t="s">
        <v>1982</v>
      </c>
      <c r="F579" s="47" t="s">
        <v>43</v>
      </c>
      <c r="G579" s="33" t="s">
        <v>40</v>
      </c>
      <c r="H579" s="33">
        <v>1</v>
      </c>
      <c r="I579" s="33" t="s">
        <v>44</v>
      </c>
      <c r="J579" s="55"/>
      <c r="K579" s="33">
        <v>9</v>
      </c>
      <c r="L579" s="48"/>
      <c r="M579" s="48"/>
      <c r="N579" s="48"/>
    </row>
    <row r="580" spans="1:14" x14ac:dyDescent="0.25">
      <c r="A580" s="47">
        <v>1</v>
      </c>
      <c r="B580" s="47">
        <f t="shared" si="3"/>
        <v>502</v>
      </c>
      <c r="C580" s="47" t="s">
        <v>12</v>
      </c>
      <c r="D580" s="48" t="s">
        <v>2013</v>
      </c>
      <c r="E580" s="49" t="s">
        <v>1984</v>
      </c>
      <c r="F580" s="47" t="s">
        <v>43</v>
      </c>
      <c r="G580" s="33" t="s">
        <v>40</v>
      </c>
      <c r="H580" s="33">
        <v>1</v>
      </c>
      <c r="I580" s="33" t="s">
        <v>44</v>
      </c>
      <c r="J580" s="55"/>
      <c r="K580" s="33">
        <v>9</v>
      </c>
      <c r="L580" s="48"/>
      <c r="M580" s="48"/>
      <c r="N580" s="48"/>
    </row>
    <row r="581" spans="1:14" x14ac:dyDescent="0.25">
      <c r="A581" s="47">
        <v>1</v>
      </c>
      <c r="B581" s="47">
        <f t="shared" si="3"/>
        <v>503</v>
      </c>
      <c r="C581" s="47" t="s">
        <v>12</v>
      </c>
      <c r="D581" s="48" t="s">
        <v>2014</v>
      </c>
      <c r="E581" s="49" t="s">
        <v>1986</v>
      </c>
      <c r="F581" s="47" t="s">
        <v>43</v>
      </c>
      <c r="G581" s="33" t="s">
        <v>40</v>
      </c>
      <c r="H581" s="33">
        <v>1</v>
      </c>
      <c r="I581" s="33" t="s">
        <v>44</v>
      </c>
      <c r="J581" s="55"/>
      <c r="K581" s="33">
        <v>9</v>
      </c>
      <c r="L581" s="48"/>
      <c r="M581" s="48"/>
      <c r="N581" s="48"/>
    </row>
    <row r="582" spans="1:14" x14ac:dyDescent="0.25">
      <c r="A582" s="47">
        <v>1</v>
      </c>
      <c r="B582" s="47">
        <f t="shared" si="3"/>
        <v>504</v>
      </c>
      <c r="C582" s="47" t="s">
        <v>12</v>
      </c>
      <c r="D582" s="48" t="s">
        <v>2015</v>
      </c>
      <c r="E582" s="30" t="s">
        <v>1988</v>
      </c>
      <c r="F582" s="47" t="s">
        <v>43</v>
      </c>
      <c r="G582" s="33" t="s">
        <v>40</v>
      </c>
      <c r="H582" s="33">
        <v>1</v>
      </c>
      <c r="I582" s="33" t="s">
        <v>44</v>
      </c>
      <c r="J582" s="55"/>
      <c r="K582" s="33">
        <v>9</v>
      </c>
      <c r="L582" s="48"/>
      <c r="M582" s="48"/>
      <c r="N582" s="48"/>
    </row>
    <row r="583" spans="1:14" x14ac:dyDescent="0.25">
      <c r="A583" s="47">
        <v>0</v>
      </c>
      <c r="B583" s="47" t="str">
        <f t="shared" si="3"/>
        <v/>
      </c>
      <c r="C583" s="47"/>
      <c r="D583" s="48"/>
      <c r="E583" s="90" t="s">
        <v>2016</v>
      </c>
      <c r="F583" s="47"/>
      <c r="G583" s="33"/>
      <c r="H583" s="33"/>
      <c r="I583" s="33"/>
      <c r="J583" s="55"/>
      <c r="K583" s="33"/>
      <c r="L583" s="48"/>
      <c r="M583" s="48"/>
      <c r="N583" s="48"/>
    </row>
    <row r="584" spans="1:14" x14ac:dyDescent="0.25">
      <c r="A584" s="47">
        <v>1</v>
      </c>
      <c r="B584" s="47">
        <f t="shared" ref="B584:B639" si="4">IF(A584=0,"",SUM($A$7:A584))</f>
        <v>505</v>
      </c>
      <c r="C584" s="47" t="s">
        <v>12</v>
      </c>
      <c r="D584" s="48" t="s">
        <v>2017</v>
      </c>
      <c r="E584" s="49" t="s">
        <v>1974</v>
      </c>
      <c r="F584" s="47" t="s">
        <v>43</v>
      </c>
      <c r="G584" s="33" t="s">
        <v>40</v>
      </c>
      <c r="H584" s="33">
        <v>1</v>
      </c>
      <c r="I584" s="33" t="s">
        <v>44</v>
      </c>
      <c r="J584" s="55"/>
      <c r="K584" s="33">
        <v>9</v>
      </c>
      <c r="L584" s="48"/>
      <c r="M584" s="48"/>
      <c r="N584" s="48"/>
    </row>
    <row r="585" spans="1:14" x14ac:dyDescent="0.25">
      <c r="A585" s="47">
        <v>1</v>
      </c>
      <c r="B585" s="47">
        <f t="shared" si="4"/>
        <v>506</v>
      </c>
      <c r="C585" s="47" t="s">
        <v>12</v>
      </c>
      <c r="D585" s="48" t="s">
        <v>2018</v>
      </c>
      <c r="E585" s="49" t="s">
        <v>1976</v>
      </c>
      <c r="F585" s="47" t="s">
        <v>43</v>
      </c>
      <c r="G585" s="33" t="s">
        <v>40</v>
      </c>
      <c r="H585" s="33">
        <v>1</v>
      </c>
      <c r="I585" s="33" t="s">
        <v>44</v>
      </c>
      <c r="J585" s="55"/>
      <c r="K585" s="33">
        <v>9</v>
      </c>
      <c r="L585" s="48"/>
      <c r="M585" s="48"/>
      <c r="N585" s="48"/>
    </row>
    <row r="586" spans="1:14" x14ac:dyDescent="0.25">
      <c r="A586" s="47">
        <v>1</v>
      </c>
      <c r="B586" s="47">
        <f t="shared" si="4"/>
        <v>507</v>
      </c>
      <c r="C586" s="47" t="s">
        <v>12</v>
      </c>
      <c r="D586" s="48" t="s">
        <v>2019</v>
      </c>
      <c r="E586" s="49" t="s">
        <v>1978</v>
      </c>
      <c r="F586" s="47" t="s">
        <v>43</v>
      </c>
      <c r="G586" s="33" t="s">
        <v>40</v>
      </c>
      <c r="H586" s="33">
        <v>1</v>
      </c>
      <c r="I586" s="33" t="s">
        <v>44</v>
      </c>
      <c r="J586" s="55"/>
      <c r="K586" s="33">
        <v>9</v>
      </c>
      <c r="L586" s="48"/>
      <c r="M586" s="48"/>
      <c r="N586" s="48"/>
    </row>
    <row r="587" spans="1:14" x14ac:dyDescent="0.25">
      <c r="A587" s="47">
        <v>1</v>
      </c>
      <c r="B587" s="47">
        <f t="shared" si="4"/>
        <v>508</v>
      </c>
      <c r="C587" s="47" t="s">
        <v>12</v>
      </c>
      <c r="D587" s="48" t="s">
        <v>2020</v>
      </c>
      <c r="E587" s="49" t="s">
        <v>1980</v>
      </c>
      <c r="F587" s="47" t="s">
        <v>43</v>
      </c>
      <c r="G587" s="33" t="s">
        <v>40</v>
      </c>
      <c r="H587" s="33">
        <v>1</v>
      </c>
      <c r="I587" s="33" t="s">
        <v>44</v>
      </c>
      <c r="J587" s="55"/>
      <c r="K587" s="33">
        <v>9</v>
      </c>
      <c r="L587" s="48"/>
      <c r="M587" s="48"/>
      <c r="N587" s="48"/>
    </row>
    <row r="588" spans="1:14" x14ac:dyDescent="0.25">
      <c r="A588" s="47"/>
      <c r="B588" s="47"/>
      <c r="C588" s="47" t="s">
        <v>12</v>
      </c>
      <c r="D588" s="48" t="s">
        <v>2021</v>
      </c>
      <c r="E588" s="49" t="s">
        <v>1982</v>
      </c>
      <c r="F588" s="47" t="s">
        <v>43</v>
      </c>
      <c r="G588" s="33" t="s">
        <v>40</v>
      </c>
      <c r="H588" s="33">
        <v>1</v>
      </c>
      <c r="I588" s="33" t="s">
        <v>44</v>
      </c>
      <c r="J588" s="55"/>
      <c r="K588" s="33">
        <v>9</v>
      </c>
      <c r="L588" s="48"/>
      <c r="M588" s="48"/>
      <c r="N588" s="48"/>
    </row>
    <row r="589" spans="1:14" x14ac:dyDescent="0.25">
      <c r="A589" s="47">
        <v>1</v>
      </c>
      <c r="B589" s="47">
        <f t="shared" si="4"/>
        <v>509</v>
      </c>
      <c r="C589" s="47" t="s">
        <v>12</v>
      </c>
      <c r="D589" s="48" t="s">
        <v>2022</v>
      </c>
      <c r="E589" s="49" t="s">
        <v>1984</v>
      </c>
      <c r="F589" s="47" t="s">
        <v>43</v>
      </c>
      <c r="G589" s="33" t="s">
        <v>40</v>
      </c>
      <c r="H589" s="33">
        <v>1</v>
      </c>
      <c r="I589" s="33" t="s">
        <v>44</v>
      </c>
      <c r="J589" s="55"/>
      <c r="K589" s="33">
        <v>9</v>
      </c>
      <c r="L589" s="48"/>
      <c r="M589" s="48"/>
      <c r="N589" s="48"/>
    </row>
    <row r="590" spans="1:14" x14ac:dyDescent="0.25">
      <c r="A590" s="47">
        <v>1</v>
      </c>
      <c r="B590" s="47">
        <f t="shared" si="4"/>
        <v>510</v>
      </c>
      <c r="C590" s="47" t="s">
        <v>12</v>
      </c>
      <c r="D590" s="48" t="s">
        <v>2023</v>
      </c>
      <c r="E590" s="49" t="s">
        <v>1986</v>
      </c>
      <c r="F590" s="47" t="s">
        <v>43</v>
      </c>
      <c r="G590" s="33" t="s">
        <v>40</v>
      </c>
      <c r="H590" s="33">
        <v>1</v>
      </c>
      <c r="I590" s="33" t="s">
        <v>44</v>
      </c>
      <c r="J590" s="55"/>
      <c r="K590" s="33">
        <v>9</v>
      </c>
      <c r="L590" s="48"/>
      <c r="M590" s="48"/>
      <c r="N590" s="48"/>
    </row>
    <row r="591" spans="1:14" x14ac:dyDescent="0.25">
      <c r="A591" s="47">
        <v>1</v>
      </c>
      <c r="B591" s="47">
        <f t="shared" si="4"/>
        <v>511</v>
      </c>
      <c r="C591" s="47" t="s">
        <v>12</v>
      </c>
      <c r="D591" s="48" t="s">
        <v>2024</v>
      </c>
      <c r="E591" s="30" t="s">
        <v>1988</v>
      </c>
      <c r="F591" s="47" t="s">
        <v>43</v>
      </c>
      <c r="G591" s="33" t="s">
        <v>40</v>
      </c>
      <c r="H591" s="33">
        <v>1</v>
      </c>
      <c r="I591" s="33" t="s">
        <v>44</v>
      </c>
      <c r="J591" s="55"/>
      <c r="K591" s="33">
        <v>9</v>
      </c>
      <c r="L591" s="48"/>
      <c r="M591" s="48"/>
      <c r="N591" s="48"/>
    </row>
    <row r="592" spans="1:14" x14ac:dyDescent="0.25">
      <c r="A592" s="47">
        <v>0</v>
      </c>
      <c r="B592" s="47" t="str">
        <f t="shared" si="4"/>
        <v/>
      </c>
      <c r="C592" s="47"/>
      <c r="D592" s="48"/>
      <c r="E592" s="90" t="s">
        <v>2025</v>
      </c>
      <c r="F592" s="47"/>
      <c r="G592" s="33"/>
      <c r="H592" s="33"/>
      <c r="I592" s="33"/>
      <c r="J592" s="55"/>
      <c r="K592" s="33"/>
      <c r="L592" s="48"/>
      <c r="M592" s="48"/>
      <c r="N592" s="48"/>
    </row>
    <row r="593" spans="1:14" x14ac:dyDescent="0.25">
      <c r="A593" s="47">
        <v>1</v>
      </c>
      <c r="B593" s="47">
        <f t="shared" si="4"/>
        <v>512</v>
      </c>
      <c r="C593" s="47" t="s">
        <v>12</v>
      </c>
      <c r="D593" s="48" t="s">
        <v>2026</v>
      </c>
      <c r="E593" s="49" t="s">
        <v>1974</v>
      </c>
      <c r="F593" s="47" t="s">
        <v>43</v>
      </c>
      <c r="G593" s="33" t="s">
        <v>40</v>
      </c>
      <c r="H593" s="33">
        <v>1</v>
      </c>
      <c r="I593" s="33" t="s">
        <v>44</v>
      </c>
      <c r="J593" s="55"/>
      <c r="K593" s="33">
        <v>9</v>
      </c>
      <c r="L593" s="48"/>
      <c r="M593" s="48"/>
      <c r="N593" s="48"/>
    </row>
    <row r="594" spans="1:14" x14ac:dyDescent="0.25">
      <c r="A594" s="47">
        <v>1</v>
      </c>
      <c r="B594" s="47">
        <f t="shared" si="4"/>
        <v>513</v>
      </c>
      <c r="C594" s="47" t="s">
        <v>12</v>
      </c>
      <c r="D594" s="48" t="s">
        <v>2027</v>
      </c>
      <c r="E594" s="49" t="s">
        <v>1976</v>
      </c>
      <c r="F594" s="47" t="s">
        <v>43</v>
      </c>
      <c r="G594" s="33" t="s">
        <v>40</v>
      </c>
      <c r="H594" s="33">
        <v>1</v>
      </c>
      <c r="I594" s="33" t="s">
        <v>44</v>
      </c>
      <c r="J594" s="55"/>
      <c r="K594" s="33">
        <v>9</v>
      </c>
      <c r="L594" s="48"/>
      <c r="M594" s="48"/>
      <c r="N594" s="48"/>
    </row>
    <row r="595" spans="1:14" x14ac:dyDescent="0.25">
      <c r="A595" s="47">
        <v>1</v>
      </c>
      <c r="B595" s="47">
        <f t="shared" si="4"/>
        <v>514</v>
      </c>
      <c r="C595" s="47" t="s">
        <v>12</v>
      </c>
      <c r="D595" s="48" t="s">
        <v>2028</v>
      </c>
      <c r="E595" s="49" t="s">
        <v>1978</v>
      </c>
      <c r="F595" s="47" t="s">
        <v>43</v>
      </c>
      <c r="G595" s="33" t="s">
        <v>40</v>
      </c>
      <c r="H595" s="33">
        <v>1</v>
      </c>
      <c r="I595" s="33" t="s">
        <v>44</v>
      </c>
      <c r="J595" s="55"/>
      <c r="K595" s="33">
        <v>9</v>
      </c>
      <c r="L595" s="48"/>
      <c r="M595" s="48"/>
      <c r="N595" s="48"/>
    </row>
    <row r="596" spans="1:14" x14ac:dyDescent="0.25">
      <c r="A596" s="47">
        <v>1</v>
      </c>
      <c r="B596" s="47">
        <f t="shared" si="4"/>
        <v>515</v>
      </c>
      <c r="C596" s="47" t="s">
        <v>12</v>
      </c>
      <c r="D596" s="48" t="s">
        <v>2029</v>
      </c>
      <c r="E596" s="49" t="s">
        <v>1980</v>
      </c>
      <c r="F596" s="47" t="s">
        <v>43</v>
      </c>
      <c r="G596" s="33" t="s">
        <v>40</v>
      </c>
      <c r="H596" s="33">
        <v>1</v>
      </c>
      <c r="I596" s="33" t="s">
        <v>44</v>
      </c>
      <c r="J596" s="55"/>
      <c r="K596" s="33">
        <v>9</v>
      </c>
      <c r="L596" s="48"/>
      <c r="M596" s="48"/>
      <c r="N596" s="48"/>
    </row>
    <row r="597" spans="1:14" x14ac:dyDescent="0.25">
      <c r="A597" s="47"/>
      <c r="B597" s="47"/>
      <c r="C597" s="47"/>
      <c r="D597" s="48" t="s">
        <v>2030</v>
      </c>
      <c r="E597" s="49" t="s">
        <v>1982</v>
      </c>
      <c r="F597" s="47" t="s">
        <v>43</v>
      </c>
      <c r="G597" s="33" t="s">
        <v>40</v>
      </c>
      <c r="H597" s="33">
        <v>1</v>
      </c>
      <c r="I597" s="33" t="s">
        <v>44</v>
      </c>
      <c r="J597" s="55"/>
      <c r="K597" s="33">
        <v>9</v>
      </c>
      <c r="L597" s="48"/>
      <c r="M597" s="48"/>
      <c r="N597" s="48"/>
    </row>
    <row r="598" spans="1:14" x14ac:dyDescent="0.25">
      <c r="A598" s="47">
        <v>1</v>
      </c>
      <c r="B598" s="47">
        <f t="shared" si="4"/>
        <v>516</v>
      </c>
      <c r="C598" s="47" t="s">
        <v>12</v>
      </c>
      <c r="D598" s="48" t="s">
        <v>2031</v>
      </c>
      <c r="E598" s="49" t="s">
        <v>1984</v>
      </c>
      <c r="F598" s="47" t="s">
        <v>43</v>
      </c>
      <c r="G598" s="33" t="s">
        <v>40</v>
      </c>
      <c r="H598" s="33">
        <v>1</v>
      </c>
      <c r="I598" s="33" t="s">
        <v>44</v>
      </c>
      <c r="J598" s="55"/>
      <c r="K598" s="33">
        <v>9</v>
      </c>
      <c r="L598" s="48"/>
      <c r="M598" s="48"/>
      <c r="N598" s="48"/>
    </row>
    <row r="599" spans="1:14" x14ac:dyDescent="0.25">
      <c r="A599" s="47">
        <v>1</v>
      </c>
      <c r="B599" s="47">
        <f t="shared" si="4"/>
        <v>517</v>
      </c>
      <c r="C599" s="47" t="s">
        <v>12</v>
      </c>
      <c r="D599" s="48" t="s">
        <v>2032</v>
      </c>
      <c r="E599" s="49" t="s">
        <v>1986</v>
      </c>
      <c r="F599" s="47" t="s">
        <v>43</v>
      </c>
      <c r="G599" s="33" t="s">
        <v>40</v>
      </c>
      <c r="H599" s="33">
        <v>1</v>
      </c>
      <c r="I599" s="33" t="s">
        <v>44</v>
      </c>
      <c r="J599" s="55"/>
      <c r="K599" s="33">
        <v>9</v>
      </c>
      <c r="L599" s="48"/>
      <c r="M599" s="48"/>
      <c r="N599" s="48"/>
    </row>
    <row r="600" spans="1:14" x14ac:dyDescent="0.25">
      <c r="A600" s="47">
        <v>1</v>
      </c>
      <c r="B600" s="47">
        <f t="shared" si="4"/>
        <v>518</v>
      </c>
      <c r="C600" s="47" t="s">
        <v>12</v>
      </c>
      <c r="D600" s="48" t="s">
        <v>2033</v>
      </c>
      <c r="E600" s="30" t="s">
        <v>1988</v>
      </c>
      <c r="F600" s="47" t="s">
        <v>43</v>
      </c>
      <c r="G600" s="33" t="s">
        <v>40</v>
      </c>
      <c r="H600" s="33">
        <v>1</v>
      </c>
      <c r="I600" s="33" t="s">
        <v>44</v>
      </c>
      <c r="J600" s="55"/>
      <c r="K600" s="33">
        <v>9</v>
      </c>
      <c r="L600" s="48"/>
      <c r="M600" s="48"/>
      <c r="N600" s="48"/>
    </row>
    <row r="601" spans="1:14" x14ac:dyDescent="0.25">
      <c r="A601" s="47">
        <v>0</v>
      </c>
      <c r="B601" s="47" t="str">
        <f t="shared" si="4"/>
        <v/>
      </c>
      <c r="C601" s="47"/>
      <c r="D601" s="48"/>
      <c r="E601" s="90" t="s">
        <v>2034</v>
      </c>
      <c r="F601" s="47"/>
      <c r="G601" s="33"/>
      <c r="H601" s="33"/>
      <c r="I601" s="33"/>
      <c r="J601" s="55"/>
      <c r="K601" s="33"/>
      <c r="L601" s="48"/>
      <c r="M601" s="48"/>
      <c r="N601" s="48"/>
    </row>
    <row r="602" spans="1:14" x14ac:dyDescent="0.25">
      <c r="A602" s="47">
        <v>1</v>
      </c>
      <c r="B602" s="47">
        <f t="shared" si="4"/>
        <v>519</v>
      </c>
      <c r="C602" s="47" t="s">
        <v>12</v>
      </c>
      <c r="D602" s="48" t="s">
        <v>2035</v>
      </c>
      <c r="E602" s="49" t="s">
        <v>1974</v>
      </c>
      <c r="F602" s="47" t="s">
        <v>43</v>
      </c>
      <c r="G602" s="33" t="s">
        <v>40</v>
      </c>
      <c r="H602" s="33">
        <v>1</v>
      </c>
      <c r="I602" s="33" t="s">
        <v>44</v>
      </c>
      <c r="J602" s="55"/>
      <c r="K602" s="33">
        <v>9</v>
      </c>
      <c r="L602" s="48"/>
      <c r="M602" s="48"/>
      <c r="N602" s="48"/>
    </row>
    <row r="603" spans="1:14" x14ac:dyDescent="0.25">
      <c r="A603" s="47">
        <v>1</v>
      </c>
      <c r="B603" s="47">
        <f t="shared" si="4"/>
        <v>520</v>
      </c>
      <c r="C603" s="47" t="s">
        <v>12</v>
      </c>
      <c r="D603" s="48" t="s">
        <v>2036</v>
      </c>
      <c r="E603" s="49" t="s">
        <v>1976</v>
      </c>
      <c r="F603" s="47" t="s">
        <v>43</v>
      </c>
      <c r="G603" s="33" t="s">
        <v>40</v>
      </c>
      <c r="H603" s="33">
        <v>1</v>
      </c>
      <c r="I603" s="33" t="s">
        <v>44</v>
      </c>
      <c r="J603" s="55"/>
      <c r="K603" s="33">
        <v>9</v>
      </c>
      <c r="L603" s="48"/>
      <c r="M603" s="48"/>
      <c r="N603" s="48"/>
    </row>
    <row r="604" spans="1:14" x14ac:dyDescent="0.25">
      <c r="A604" s="47">
        <v>1</v>
      </c>
      <c r="B604" s="47">
        <f t="shared" si="4"/>
        <v>521</v>
      </c>
      <c r="C604" s="47" t="s">
        <v>12</v>
      </c>
      <c r="D604" s="48" t="s">
        <v>2037</v>
      </c>
      <c r="E604" s="49" t="s">
        <v>1978</v>
      </c>
      <c r="F604" s="47" t="s">
        <v>43</v>
      </c>
      <c r="G604" s="33" t="s">
        <v>40</v>
      </c>
      <c r="H604" s="33">
        <v>1</v>
      </c>
      <c r="I604" s="33" t="s">
        <v>44</v>
      </c>
      <c r="J604" s="55"/>
      <c r="K604" s="33">
        <v>9</v>
      </c>
      <c r="L604" s="48"/>
      <c r="M604" s="48"/>
      <c r="N604" s="48"/>
    </row>
    <row r="605" spans="1:14" x14ac:dyDescent="0.25">
      <c r="A605" s="47">
        <v>1</v>
      </c>
      <c r="B605" s="47">
        <f t="shared" si="4"/>
        <v>522</v>
      </c>
      <c r="C605" s="47" t="s">
        <v>12</v>
      </c>
      <c r="D605" s="48" t="s">
        <v>2038</v>
      </c>
      <c r="E605" s="49" t="s">
        <v>1980</v>
      </c>
      <c r="F605" s="47" t="s">
        <v>43</v>
      </c>
      <c r="G605" s="33" t="s">
        <v>40</v>
      </c>
      <c r="H605" s="33">
        <v>1</v>
      </c>
      <c r="I605" s="33" t="s">
        <v>44</v>
      </c>
      <c r="J605" s="55"/>
      <c r="K605" s="33">
        <v>9</v>
      </c>
      <c r="L605" s="48"/>
      <c r="M605" s="48"/>
      <c r="N605" s="48"/>
    </row>
    <row r="606" spans="1:14" x14ac:dyDescent="0.25">
      <c r="A606" s="47">
        <v>1</v>
      </c>
      <c r="B606" s="47">
        <f t="shared" si="4"/>
        <v>523</v>
      </c>
      <c r="C606" s="47" t="s">
        <v>12</v>
      </c>
      <c r="D606" s="48" t="s">
        <v>2039</v>
      </c>
      <c r="E606" s="49" t="s">
        <v>1982</v>
      </c>
      <c r="F606" s="47" t="s">
        <v>43</v>
      </c>
      <c r="G606" s="33" t="s">
        <v>40</v>
      </c>
      <c r="H606" s="33">
        <v>1</v>
      </c>
      <c r="I606" s="33" t="s">
        <v>44</v>
      </c>
      <c r="J606" s="55"/>
      <c r="K606" s="33">
        <v>9</v>
      </c>
      <c r="L606" s="48"/>
      <c r="M606" s="48"/>
      <c r="N606" s="48"/>
    </row>
    <row r="607" spans="1:14" x14ac:dyDescent="0.25">
      <c r="A607" s="47">
        <v>1</v>
      </c>
      <c r="B607" s="47">
        <f t="shared" si="4"/>
        <v>524</v>
      </c>
      <c r="C607" s="47" t="s">
        <v>12</v>
      </c>
      <c r="D607" s="48" t="s">
        <v>2040</v>
      </c>
      <c r="E607" s="49" t="s">
        <v>1984</v>
      </c>
      <c r="F607" s="47" t="s">
        <v>43</v>
      </c>
      <c r="G607" s="33" t="s">
        <v>40</v>
      </c>
      <c r="H607" s="33">
        <v>1</v>
      </c>
      <c r="I607" s="33" t="s">
        <v>44</v>
      </c>
      <c r="J607" s="55"/>
      <c r="K607" s="33">
        <v>9</v>
      </c>
      <c r="L607" s="48"/>
      <c r="M607" s="48"/>
      <c r="N607" s="48"/>
    </row>
    <row r="608" spans="1:14" x14ac:dyDescent="0.25">
      <c r="A608" s="47">
        <v>1</v>
      </c>
      <c r="B608" s="47">
        <f t="shared" si="4"/>
        <v>525</v>
      </c>
      <c r="C608" s="47" t="s">
        <v>12</v>
      </c>
      <c r="D608" s="48" t="s">
        <v>2041</v>
      </c>
      <c r="E608" s="49" t="s">
        <v>1986</v>
      </c>
      <c r="F608" s="47" t="s">
        <v>43</v>
      </c>
      <c r="G608" s="33" t="s">
        <v>40</v>
      </c>
      <c r="H608" s="33">
        <v>1</v>
      </c>
      <c r="I608" s="33" t="s">
        <v>44</v>
      </c>
      <c r="J608" s="55"/>
      <c r="K608" s="33">
        <v>9</v>
      </c>
      <c r="L608" s="48"/>
      <c r="M608" s="48"/>
      <c r="N608" s="48"/>
    </row>
    <row r="609" spans="1:14" x14ac:dyDescent="0.25">
      <c r="A609" s="47">
        <v>1</v>
      </c>
      <c r="B609" s="47">
        <f t="shared" si="4"/>
        <v>526</v>
      </c>
      <c r="C609" s="47" t="s">
        <v>12</v>
      </c>
      <c r="D609" s="48" t="s">
        <v>2042</v>
      </c>
      <c r="E609" s="30" t="s">
        <v>1988</v>
      </c>
      <c r="F609" s="47" t="s">
        <v>43</v>
      </c>
      <c r="G609" s="33" t="s">
        <v>40</v>
      </c>
      <c r="H609" s="33">
        <v>1</v>
      </c>
      <c r="I609" s="33" t="s">
        <v>44</v>
      </c>
      <c r="J609" s="55"/>
      <c r="K609" s="33">
        <v>9</v>
      </c>
      <c r="L609" s="48"/>
      <c r="M609" s="48"/>
      <c r="N609" s="48"/>
    </row>
    <row r="610" spans="1:14" x14ac:dyDescent="0.25">
      <c r="A610" s="47">
        <v>0</v>
      </c>
      <c r="B610" s="47" t="str">
        <f t="shared" si="4"/>
        <v/>
      </c>
      <c r="C610" s="47"/>
      <c r="D610" s="48"/>
      <c r="E610" s="90" t="s">
        <v>2043</v>
      </c>
      <c r="F610" s="47"/>
      <c r="G610" s="33"/>
      <c r="H610" s="33"/>
      <c r="I610" s="33"/>
      <c r="J610" s="55"/>
      <c r="K610" s="33"/>
      <c r="L610" s="48"/>
      <c r="M610" s="48"/>
      <c r="N610" s="48"/>
    </row>
    <row r="611" spans="1:14" x14ac:dyDescent="0.25">
      <c r="A611" s="47">
        <v>1</v>
      </c>
      <c r="B611" s="47">
        <f t="shared" si="4"/>
        <v>527</v>
      </c>
      <c r="C611" s="47" t="s">
        <v>12</v>
      </c>
      <c r="D611" s="48" t="s">
        <v>2044</v>
      </c>
      <c r="E611" s="49" t="s">
        <v>1974</v>
      </c>
      <c r="F611" s="47" t="s">
        <v>43</v>
      </c>
      <c r="G611" s="33" t="s">
        <v>40</v>
      </c>
      <c r="H611" s="33">
        <v>1</v>
      </c>
      <c r="I611" s="33" t="s">
        <v>44</v>
      </c>
      <c r="J611" s="55"/>
      <c r="K611" s="33">
        <v>9</v>
      </c>
      <c r="L611" s="48"/>
      <c r="M611" s="48"/>
      <c r="N611" s="48"/>
    </row>
    <row r="612" spans="1:14" x14ac:dyDescent="0.25">
      <c r="A612" s="47">
        <v>1</v>
      </c>
      <c r="B612" s="47">
        <f t="shared" si="4"/>
        <v>528</v>
      </c>
      <c r="C612" s="47" t="s">
        <v>12</v>
      </c>
      <c r="D612" s="48" t="s">
        <v>2045</v>
      </c>
      <c r="E612" s="49" t="s">
        <v>1976</v>
      </c>
      <c r="F612" s="47" t="s">
        <v>43</v>
      </c>
      <c r="G612" s="33" t="s">
        <v>40</v>
      </c>
      <c r="H612" s="33">
        <v>1</v>
      </c>
      <c r="I612" s="33" t="s">
        <v>44</v>
      </c>
      <c r="J612" s="55"/>
      <c r="K612" s="33">
        <v>9</v>
      </c>
      <c r="L612" s="48"/>
      <c r="M612" s="48"/>
      <c r="N612" s="48"/>
    </row>
    <row r="613" spans="1:14" x14ac:dyDescent="0.25">
      <c r="A613" s="47">
        <v>1</v>
      </c>
      <c r="B613" s="47">
        <f t="shared" si="4"/>
        <v>529</v>
      </c>
      <c r="C613" s="47" t="s">
        <v>12</v>
      </c>
      <c r="D613" s="48" t="s">
        <v>2046</v>
      </c>
      <c r="E613" s="49" t="s">
        <v>1978</v>
      </c>
      <c r="F613" s="47" t="s">
        <v>43</v>
      </c>
      <c r="G613" s="33" t="s">
        <v>40</v>
      </c>
      <c r="H613" s="33">
        <v>1</v>
      </c>
      <c r="I613" s="33" t="s">
        <v>44</v>
      </c>
      <c r="J613" s="55"/>
      <c r="K613" s="33">
        <v>9</v>
      </c>
      <c r="L613" s="48"/>
      <c r="M613" s="48"/>
      <c r="N613" s="48"/>
    </row>
    <row r="614" spans="1:14" x14ac:dyDescent="0.25">
      <c r="A614" s="47">
        <v>1</v>
      </c>
      <c r="B614" s="47">
        <f t="shared" si="4"/>
        <v>530</v>
      </c>
      <c r="C614" s="47" t="s">
        <v>12</v>
      </c>
      <c r="D614" s="48" t="s">
        <v>2047</v>
      </c>
      <c r="E614" s="49" t="s">
        <v>1980</v>
      </c>
      <c r="F614" s="47" t="s">
        <v>43</v>
      </c>
      <c r="G614" s="33" t="s">
        <v>40</v>
      </c>
      <c r="H614" s="33">
        <v>1</v>
      </c>
      <c r="I614" s="33" t="s">
        <v>44</v>
      </c>
      <c r="J614" s="55"/>
      <c r="K614" s="33">
        <v>9</v>
      </c>
      <c r="L614" s="48"/>
      <c r="M614" s="48"/>
      <c r="N614" s="48"/>
    </row>
    <row r="615" spans="1:14" x14ac:dyDescent="0.25">
      <c r="A615" s="47">
        <v>1</v>
      </c>
      <c r="B615" s="47"/>
      <c r="C615" s="47" t="s">
        <v>12</v>
      </c>
      <c r="D615" s="48" t="s">
        <v>2048</v>
      </c>
      <c r="E615" s="49" t="s">
        <v>1982</v>
      </c>
      <c r="F615" s="47" t="s">
        <v>43</v>
      </c>
      <c r="G615" s="33" t="s">
        <v>40</v>
      </c>
      <c r="H615" s="33">
        <v>1</v>
      </c>
      <c r="I615" s="33" t="s">
        <v>44</v>
      </c>
      <c r="J615" s="55"/>
      <c r="K615" s="33">
        <v>9</v>
      </c>
      <c r="L615" s="48"/>
      <c r="M615" s="48"/>
      <c r="N615" s="48"/>
    </row>
    <row r="616" spans="1:14" x14ac:dyDescent="0.25">
      <c r="A616" s="47">
        <v>1</v>
      </c>
      <c r="B616" s="47">
        <f t="shared" si="4"/>
        <v>532</v>
      </c>
      <c r="C616" s="47" t="s">
        <v>12</v>
      </c>
      <c r="D616" s="48" t="s">
        <v>2049</v>
      </c>
      <c r="E616" s="49" t="s">
        <v>1984</v>
      </c>
      <c r="F616" s="47" t="s">
        <v>43</v>
      </c>
      <c r="G616" s="33" t="s">
        <v>40</v>
      </c>
      <c r="H616" s="33">
        <v>1</v>
      </c>
      <c r="I616" s="33" t="s">
        <v>44</v>
      </c>
      <c r="J616" s="55"/>
      <c r="K616" s="33">
        <v>9</v>
      </c>
      <c r="L616" s="48"/>
      <c r="M616" s="48"/>
      <c r="N616" s="48"/>
    </row>
    <row r="617" spans="1:14" x14ac:dyDescent="0.25">
      <c r="A617" s="47">
        <v>1</v>
      </c>
      <c r="B617" s="47">
        <f t="shared" si="4"/>
        <v>533</v>
      </c>
      <c r="C617" s="47" t="s">
        <v>12</v>
      </c>
      <c r="D617" s="48" t="s">
        <v>2050</v>
      </c>
      <c r="E617" s="49" t="s">
        <v>1986</v>
      </c>
      <c r="F617" s="47" t="s">
        <v>43</v>
      </c>
      <c r="G617" s="33" t="s">
        <v>40</v>
      </c>
      <c r="H617" s="33">
        <v>1</v>
      </c>
      <c r="I617" s="33" t="s">
        <v>44</v>
      </c>
      <c r="J617" s="55"/>
      <c r="K617" s="33">
        <v>9</v>
      </c>
      <c r="L617" s="48"/>
      <c r="M617" s="48"/>
      <c r="N617" s="48"/>
    </row>
    <row r="618" spans="1:14" x14ac:dyDescent="0.25">
      <c r="A618" s="47">
        <v>1</v>
      </c>
      <c r="B618" s="47">
        <f t="shared" si="4"/>
        <v>534</v>
      </c>
      <c r="C618" s="47" t="s">
        <v>12</v>
      </c>
      <c r="D618" s="48" t="s">
        <v>2051</v>
      </c>
      <c r="E618" s="30" t="s">
        <v>1988</v>
      </c>
      <c r="F618" s="47" t="s">
        <v>43</v>
      </c>
      <c r="G618" s="33" t="s">
        <v>40</v>
      </c>
      <c r="H618" s="33">
        <v>1</v>
      </c>
      <c r="I618" s="33" t="s">
        <v>44</v>
      </c>
      <c r="J618" s="55"/>
      <c r="K618" s="33">
        <v>9</v>
      </c>
      <c r="L618" s="48"/>
      <c r="M618" s="48"/>
      <c r="N618" s="48"/>
    </row>
    <row r="619" spans="1:14" x14ac:dyDescent="0.25">
      <c r="A619" s="47">
        <v>0</v>
      </c>
      <c r="B619" s="47" t="str">
        <f t="shared" si="4"/>
        <v/>
      </c>
      <c r="C619" s="47"/>
      <c r="D619" s="48"/>
      <c r="E619" s="90" t="s">
        <v>2052</v>
      </c>
      <c r="F619" s="47"/>
      <c r="G619" s="33"/>
      <c r="H619" s="33"/>
      <c r="I619" s="33"/>
      <c r="J619" s="55"/>
      <c r="K619" s="33"/>
      <c r="L619" s="48"/>
      <c r="M619" s="48"/>
      <c r="N619" s="48"/>
    </row>
    <row r="620" spans="1:14" x14ac:dyDescent="0.25">
      <c r="A620" s="47">
        <v>1</v>
      </c>
      <c r="B620" s="47">
        <f t="shared" si="4"/>
        <v>535</v>
      </c>
      <c r="C620" s="47" t="s">
        <v>12</v>
      </c>
      <c r="D620" s="48" t="s">
        <v>2053</v>
      </c>
      <c r="E620" s="49" t="s">
        <v>1974</v>
      </c>
      <c r="F620" s="47" t="s">
        <v>43</v>
      </c>
      <c r="G620" s="33" t="s">
        <v>40</v>
      </c>
      <c r="H620" s="33">
        <v>1</v>
      </c>
      <c r="I620" s="33" t="s">
        <v>44</v>
      </c>
      <c r="J620" s="55"/>
      <c r="K620" s="33">
        <v>9</v>
      </c>
      <c r="L620" s="48"/>
      <c r="M620" s="48"/>
      <c r="N620" s="48"/>
    </row>
    <row r="621" spans="1:14" x14ac:dyDescent="0.25">
      <c r="A621" s="47">
        <v>1</v>
      </c>
      <c r="B621" s="47">
        <f t="shared" si="4"/>
        <v>536</v>
      </c>
      <c r="C621" s="47" t="s">
        <v>12</v>
      </c>
      <c r="D621" s="48" t="s">
        <v>2054</v>
      </c>
      <c r="E621" s="49" t="s">
        <v>1976</v>
      </c>
      <c r="F621" s="47" t="s">
        <v>43</v>
      </c>
      <c r="G621" s="33" t="s">
        <v>40</v>
      </c>
      <c r="H621" s="33">
        <v>1</v>
      </c>
      <c r="I621" s="33" t="s">
        <v>44</v>
      </c>
      <c r="J621" s="55"/>
      <c r="K621" s="33">
        <v>9</v>
      </c>
      <c r="L621" s="48"/>
      <c r="M621" s="48"/>
      <c r="N621" s="48"/>
    </row>
    <row r="622" spans="1:14" x14ac:dyDescent="0.25">
      <c r="A622" s="47">
        <v>1</v>
      </c>
      <c r="B622" s="47">
        <f t="shared" si="4"/>
        <v>537</v>
      </c>
      <c r="C622" s="47" t="s">
        <v>12</v>
      </c>
      <c r="D622" s="48" t="s">
        <v>2055</v>
      </c>
      <c r="E622" s="49" t="s">
        <v>1978</v>
      </c>
      <c r="F622" s="47" t="s">
        <v>43</v>
      </c>
      <c r="G622" s="33" t="s">
        <v>40</v>
      </c>
      <c r="H622" s="33">
        <v>1</v>
      </c>
      <c r="I622" s="33" t="s">
        <v>44</v>
      </c>
      <c r="J622" s="55"/>
      <c r="K622" s="33">
        <v>9</v>
      </c>
      <c r="L622" s="48"/>
      <c r="M622" s="48"/>
      <c r="N622" s="48"/>
    </row>
    <row r="623" spans="1:14" x14ac:dyDescent="0.25">
      <c r="A623" s="47">
        <v>1</v>
      </c>
      <c r="B623" s="47">
        <f t="shared" si="4"/>
        <v>538</v>
      </c>
      <c r="C623" s="47" t="s">
        <v>12</v>
      </c>
      <c r="D623" s="48" t="s">
        <v>2056</v>
      </c>
      <c r="E623" s="49" t="s">
        <v>1980</v>
      </c>
      <c r="F623" s="47" t="s">
        <v>43</v>
      </c>
      <c r="G623" s="33" t="s">
        <v>40</v>
      </c>
      <c r="H623" s="33">
        <v>1</v>
      </c>
      <c r="I623" s="33" t="s">
        <v>44</v>
      </c>
      <c r="J623" s="55"/>
      <c r="K623" s="33">
        <v>9</v>
      </c>
      <c r="L623" s="48"/>
      <c r="M623" s="48"/>
      <c r="N623" s="48"/>
    </row>
    <row r="624" spans="1:14" x14ac:dyDescent="0.25">
      <c r="A624" s="47"/>
      <c r="B624" s="47"/>
      <c r="C624" s="47" t="s">
        <v>12</v>
      </c>
      <c r="D624" s="48" t="s">
        <v>2057</v>
      </c>
      <c r="E624" s="49" t="s">
        <v>1982</v>
      </c>
      <c r="F624" s="47" t="s">
        <v>43</v>
      </c>
      <c r="G624" s="33" t="s">
        <v>40</v>
      </c>
      <c r="H624" s="33">
        <v>1</v>
      </c>
      <c r="I624" s="33" t="s">
        <v>44</v>
      </c>
      <c r="J624" s="55"/>
      <c r="K624" s="33">
        <v>9</v>
      </c>
      <c r="L624" s="48"/>
      <c r="M624" s="48"/>
      <c r="N624" s="48"/>
    </row>
    <row r="625" spans="1:14" x14ac:dyDescent="0.25">
      <c r="A625" s="47">
        <v>1</v>
      </c>
      <c r="B625" s="47">
        <f t="shared" si="4"/>
        <v>539</v>
      </c>
      <c r="C625" s="47" t="s">
        <v>12</v>
      </c>
      <c r="D625" s="48" t="s">
        <v>2058</v>
      </c>
      <c r="E625" s="49" t="s">
        <v>1984</v>
      </c>
      <c r="F625" s="47" t="s">
        <v>43</v>
      </c>
      <c r="G625" s="33" t="s">
        <v>40</v>
      </c>
      <c r="H625" s="33">
        <v>1</v>
      </c>
      <c r="I625" s="33" t="s">
        <v>44</v>
      </c>
      <c r="J625" s="55"/>
      <c r="K625" s="33">
        <v>9</v>
      </c>
      <c r="L625" s="48"/>
      <c r="M625" s="48"/>
      <c r="N625" s="48"/>
    </row>
    <row r="626" spans="1:14" x14ac:dyDescent="0.25">
      <c r="A626" s="47">
        <v>1</v>
      </c>
      <c r="B626" s="47">
        <f t="shared" si="4"/>
        <v>540</v>
      </c>
      <c r="C626" s="47" t="s">
        <v>12</v>
      </c>
      <c r="D626" s="48" t="s">
        <v>2059</v>
      </c>
      <c r="E626" s="49" t="s">
        <v>1986</v>
      </c>
      <c r="F626" s="47" t="s">
        <v>43</v>
      </c>
      <c r="G626" s="33" t="s">
        <v>40</v>
      </c>
      <c r="H626" s="33">
        <v>1</v>
      </c>
      <c r="I626" s="33" t="s">
        <v>44</v>
      </c>
      <c r="J626" s="55"/>
      <c r="K626" s="33">
        <v>9</v>
      </c>
      <c r="L626" s="48"/>
      <c r="M626" s="48"/>
      <c r="N626" s="48"/>
    </row>
    <row r="627" spans="1:14" x14ac:dyDescent="0.25">
      <c r="A627" s="47">
        <v>1</v>
      </c>
      <c r="B627" s="47">
        <f t="shared" si="4"/>
        <v>541</v>
      </c>
      <c r="C627" s="47" t="s">
        <v>12</v>
      </c>
      <c r="D627" s="48" t="s">
        <v>2060</v>
      </c>
      <c r="E627" s="30" t="s">
        <v>1988</v>
      </c>
      <c r="F627" s="47" t="s">
        <v>43</v>
      </c>
      <c r="G627" s="33" t="s">
        <v>40</v>
      </c>
      <c r="H627" s="33">
        <v>1</v>
      </c>
      <c r="I627" s="33" t="s">
        <v>44</v>
      </c>
      <c r="J627" s="55"/>
      <c r="K627" s="33">
        <v>9</v>
      </c>
      <c r="L627" s="48"/>
      <c r="M627" s="48"/>
      <c r="N627" s="48"/>
    </row>
    <row r="628" spans="1:14" x14ac:dyDescent="0.25">
      <c r="A628" s="47">
        <v>0</v>
      </c>
      <c r="B628" s="47" t="str">
        <f t="shared" si="4"/>
        <v/>
      </c>
      <c r="C628" s="47"/>
      <c r="D628" s="48"/>
      <c r="E628" s="90" t="s">
        <v>807</v>
      </c>
      <c r="F628" s="47"/>
      <c r="G628" s="33"/>
      <c r="H628" s="33"/>
      <c r="I628" s="33"/>
      <c r="J628" s="55"/>
      <c r="K628" s="33"/>
      <c r="L628" s="48"/>
      <c r="M628" s="48"/>
      <c r="N628" s="48"/>
    </row>
    <row r="629" spans="1:14" x14ac:dyDescent="0.25">
      <c r="A629" s="47">
        <v>1</v>
      </c>
      <c r="B629" s="47">
        <f t="shared" si="4"/>
        <v>542</v>
      </c>
      <c r="C629" s="47" t="s">
        <v>12</v>
      </c>
      <c r="D629" s="48" t="s">
        <v>2061</v>
      </c>
      <c r="E629" s="30" t="s">
        <v>1974</v>
      </c>
      <c r="F629" s="47" t="s">
        <v>43</v>
      </c>
      <c r="G629" s="33" t="s">
        <v>40</v>
      </c>
      <c r="H629" s="33">
        <v>1</v>
      </c>
      <c r="I629" s="33" t="s">
        <v>44</v>
      </c>
      <c r="J629" s="55"/>
      <c r="K629" s="33">
        <v>9</v>
      </c>
      <c r="L629" s="48"/>
      <c r="M629" s="48"/>
      <c r="N629" s="48"/>
    </row>
    <row r="630" spans="1:14" x14ac:dyDescent="0.25">
      <c r="A630" s="47">
        <v>1</v>
      </c>
      <c r="B630" s="47">
        <f t="shared" si="4"/>
        <v>543</v>
      </c>
      <c r="C630" s="47" t="s">
        <v>12</v>
      </c>
      <c r="D630" s="48" t="s">
        <v>2062</v>
      </c>
      <c r="E630" s="30" t="s">
        <v>2063</v>
      </c>
      <c r="F630" s="47"/>
      <c r="G630" s="33" t="s">
        <v>13</v>
      </c>
      <c r="H630" s="33">
        <v>300</v>
      </c>
      <c r="I630" s="33" t="s">
        <v>42</v>
      </c>
      <c r="J630" s="55"/>
      <c r="K630" s="33"/>
      <c r="L630" s="48"/>
      <c r="M630" s="48"/>
      <c r="N630" s="48"/>
    </row>
    <row r="631" spans="1:14" x14ac:dyDescent="0.25">
      <c r="A631" s="47">
        <v>1</v>
      </c>
      <c r="B631" s="47">
        <f t="shared" si="4"/>
        <v>544</v>
      </c>
      <c r="C631" s="47" t="s">
        <v>12</v>
      </c>
      <c r="D631" s="48" t="s">
        <v>2064</v>
      </c>
      <c r="E631" s="30" t="s">
        <v>1976</v>
      </c>
      <c r="F631" s="47" t="s">
        <v>43</v>
      </c>
      <c r="G631" s="33" t="s">
        <v>40</v>
      </c>
      <c r="H631" s="33">
        <v>1</v>
      </c>
      <c r="I631" s="33" t="s">
        <v>44</v>
      </c>
      <c r="J631" s="55"/>
      <c r="K631" s="33">
        <v>9</v>
      </c>
      <c r="L631" s="48"/>
      <c r="M631" s="48"/>
      <c r="N631" s="48"/>
    </row>
    <row r="632" spans="1:14" x14ac:dyDescent="0.25">
      <c r="A632" s="47">
        <v>1</v>
      </c>
      <c r="B632" s="47">
        <f t="shared" si="4"/>
        <v>545</v>
      </c>
      <c r="C632" s="47" t="s">
        <v>12</v>
      </c>
      <c r="D632" s="48" t="s">
        <v>2065</v>
      </c>
      <c r="E632" s="30" t="s">
        <v>1978</v>
      </c>
      <c r="F632" s="47" t="s">
        <v>43</v>
      </c>
      <c r="G632" s="33" t="s">
        <v>40</v>
      </c>
      <c r="H632" s="33">
        <v>1</v>
      </c>
      <c r="I632" s="33" t="s">
        <v>44</v>
      </c>
      <c r="J632" s="55"/>
      <c r="K632" s="33">
        <v>9</v>
      </c>
      <c r="L632" s="48"/>
      <c r="M632" s="48"/>
      <c r="N632" s="48"/>
    </row>
    <row r="633" spans="1:14" x14ac:dyDescent="0.25">
      <c r="A633" s="47">
        <v>1</v>
      </c>
      <c r="B633" s="47">
        <f t="shared" si="4"/>
        <v>546</v>
      </c>
      <c r="C633" s="47" t="s">
        <v>12</v>
      </c>
      <c r="D633" s="48" t="s">
        <v>2066</v>
      </c>
      <c r="E633" s="30" t="s">
        <v>1980</v>
      </c>
      <c r="F633" s="47" t="s">
        <v>43</v>
      </c>
      <c r="G633" s="33" t="s">
        <v>40</v>
      </c>
      <c r="H633" s="33">
        <v>1</v>
      </c>
      <c r="I633" s="33" t="s">
        <v>44</v>
      </c>
      <c r="J633" s="55"/>
      <c r="K633" s="33">
        <v>9</v>
      </c>
      <c r="L633" s="48"/>
      <c r="M633" s="48"/>
      <c r="N633" s="48"/>
    </row>
    <row r="634" spans="1:14" x14ac:dyDescent="0.25">
      <c r="A634" s="47"/>
      <c r="B634" s="47"/>
      <c r="C634" s="47" t="s">
        <v>12</v>
      </c>
      <c r="D634" s="48" t="s">
        <v>2067</v>
      </c>
      <c r="E634" s="49" t="s">
        <v>2068</v>
      </c>
      <c r="F634" s="47" t="s">
        <v>43</v>
      </c>
      <c r="G634" s="33" t="s">
        <v>40</v>
      </c>
      <c r="H634" s="33">
        <v>1</v>
      </c>
      <c r="I634" s="33" t="s">
        <v>44</v>
      </c>
      <c r="J634" s="55"/>
      <c r="K634" s="33">
        <v>9</v>
      </c>
      <c r="L634" s="48"/>
      <c r="M634" s="48"/>
      <c r="N634" s="48"/>
    </row>
    <row r="635" spans="1:14" x14ac:dyDescent="0.25">
      <c r="A635" s="47">
        <v>1</v>
      </c>
      <c r="B635" s="47">
        <f t="shared" si="4"/>
        <v>547</v>
      </c>
      <c r="C635" s="47" t="s">
        <v>12</v>
      </c>
      <c r="D635" s="48" t="s">
        <v>2069</v>
      </c>
      <c r="E635" s="30" t="s">
        <v>1984</v>
      </c>
      <c r="F635" s="47" t="s">
        <v>43</v>
      </c>
      <c r="G635" s="33" t="s">
        <v>40</v>
      </c>
      <c r="H635" s="33">
        <v>1</v>
      </c>
      <c r="I635" s="33" t="s">
        <v>44</v>
      </c>
      <c r="J635" s="55"/>
      <c r="K635" s="33">
        <v>9</v>
      </c>
      <c r="L635" s="48"/>
      <c r="M635" s="48"/>
      <c r="N635" s="48"/>
    </row>
    <row r="636" spans="1:14" x14ac:dyDescent="0.25">
      <c r="A636" s="47">
        <v>1</v>
      </c>
      <c r="B636" s="47">
        <f t="shared" si="4"/>
        <v>548</v>
      </c>
      <c r="C636" s="47" t="s">
        <v>12</v>
      </c>
      <c r="D636" s="48" t="s">
        <v>2070</v>
      </c>
      <c r="E636" s="30" t="s">
        <v>1986</v>
      </c>
      <c r="F636" s="47" t="s">
        <v>43</v>
      </c>
      <c r="G636" s="33" t="s">
        <v>40</v>
      </c>
      <c r="H636" s="33">
        <v>1</v>
      </c>
      <c r="I636" s="33" t="s">
        <v>44</v>
      </c>
      <c r="J636" s="55"/>
      <c r="K636" s="33">
        <v>9</v>
      </c>
      <c r="L636" s="48"/>
      <c r="M636" s="48"/>
      <c r="N636" s="48"/>
    </row>
    <row r="637" spans="1:14" x14ac:dyDescent="0.25">
      <c r="A637" s="47">
        <v>1</v>
      </c>
      <c r="B637" s="47">
        <f t="shared" si="4"/>
        <v>549</v>
      </c>
      <c r="C637" s="47" t="s">
        <v>12</v>
      </c>
      <c r="D637" s="48" t="s">
        <v>2071</v>
      </c>
      <c r="E637" s="30" t="s">
        <v>1988</v>
      </c>
      <c r="F637" s="47" t="s">
        <v>43</v>
      </c>
      <c r="G637" s="33" t="s">
        <v>40</v>
      </c>
      <c r="H637" s="33">
        <v>1</v>
      </c>
      <c r="I637" s="33" t="s">
        <v>44</v>
      </c>
      <c r="J637" s="55"/>
      <c r="K637" s="33">
        <v>9</v>
      </c>
      <c r="L637" s="48"/>
      <c r="M637" s="48"/>
      <c r="N637" s="48"/>
    </row>
    <row r="638" spans="1:14" x14ac:dyDescent="0.25">
      <c r="A638" s="47">
        <v>0</v>
      </c>
      <c r="B638" s="63" t="str">
        <f t="shared" si="4"/>
        <v/>
      </c>
      <c r="C638" s="64"/>
      <c r="D638" s="65" t="s">
        <v>10</v>
      </c>
      <c r="E638" s="65"/>
      <c r="F638" s="65"/>
      <c r="G638" s="65"/>
      <c r="H638" s="65"/>
      <c r="I638" s="65"/>
      <c r="J638" s="53"/>
      <c r="K638" s="33"/>
      <c r="L638" s="48"/>
      <c r="M638" s="48"/>
      <c r="N638" s="48"/>
    </row>
    <row r="639" spans="1:14" x14ac:dyDescent="0.25">
      <c r="A639" s="47">
        <v>1</v>
      </c>
      <c r="B639" s="47">
        <f t="shared" si="4"/>
        <v>550</v>
      </c>
      <c r="C639" s="47" t="s">
        <v>12</v>
      </c>
      <c r="D639" s="48" t="s">
        <v>2072</v>
      </c>
      <c r="E639" s="49" t="s">
        <v>470</v>
      </c>
      <c r="F639" s="32"/>
      <c r="G639" s="33" t="s">
        <v>13</v>
      </c>
      <c r="H639" s="33">
        <v>3000</v>
      </c>
      <c r="I639" s="33" t="s">
        <v>42</v>
      </c>
      <c r="J639" s="75"/>
    </row>
  </sheetData>
  <autoFilter ref="K1:K639"/>
  <mergeCells count="2">
    <mergeCell ref="B2:J2"/>
    <mergeCell ref="B3:J3"/>
  </mergeCells>
  <printOptions gridLinesSet="0"/>
  <pageMargins left="0.39370078740157477" right="0.39370078740157477" top="0.39370078740157477" bottom="0.39370078740157477" header="0.5" footer="0.5"/>
  <pageSetup paperSize="9" orientation="landscape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9"/>
  <sheetViews>
    <sheetView showGridLines="0" topLeftCell="A130" workbookViewId="0">
      <selection activeCell="A150" sqref="A150:XFD150"/>
    </sheetView>
  </sheetViews>
  <sheetFormatPr baseColWidth="10" defaultColWidth="11.42578125" defaultRowHeight="13.5" x14ac:dyDescent="0.25"/>
  <cols>
    <col min="1" max="1" width="2.7109375" style="3" customWidth="1"/>
    <col min="2" max="2" width="5.7109375" style="3" customWidth="1"/>
    <col min="3" max="3" width="7.7109375" style="3" customWidth="1"/>
    <col min="4" max="4" width="14.7109375" style="3" customWidth="1"/>
    <col min="5" max="5" width="50.7109375" style="3" customWidth="1"/>
    <col min="6" max="6" width="40.7109375" style="3" customWidth="1"/>
    <col min="7" max="8" width="5.7109375" style="3" customWidth="1"/>
    <col min="9" max="9" width="15.7109375" style="3" customWidth="1"/>
    <col min="10" max="10" width="24.7109375" style="3" customWidth="1"/>
    <col min="11" max="11" width="16.140625" style="2" customWidth="1"/>
    <col min="12" max="16384" width="11.42578125" style="1"/>
  </cols>
  <sheetData>
    <row r="1" spans="1:11" ht="9.9499999999999993" customHeight="1" x14ac:dyDescent="0.25">
      <c r="A1" s="5"/>
      <c r="F1" s="4"/>
      <c r="G1" s="5"/>
      <c r="H1" s="5"/>
      <c r="I1" s="5"/>
      <c r="J1" s="17"/>
    </row>
    <row r="2" spans="1:11" ht="54.95" customHeight="1" x14ac:dyDescent="0.25">
      <c r="A2" s="5"/>
      <c r="B2" s="121" t="s">
        <v>1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0.100000000000001" customHeight="1" x14ac:dyDescent="0.25">
      <c r="A3" s="5"/>
      <c r="B3" s="123" t="s">
        <v>2073</v>
      </c>
      <c r="C3" s="124"/>
      <c r="D3" s="124"/>
      <c r="E3" s="124"/>
      <c r="F3" s="124"/>
      <c r="G3" s="124"/>
      <c r="H3" s="124"/>
      <c r="I3" s="124"/>
      <c r="J3" s="124"/>
      <c r="K3" s="124"/>
    </row>
    <row r="4" spans="1:11" s="37" customFormat="1" ht="55.5" customHeight="1" x14ac:dyDescent="0.25">
      <c r="A4" s="38">
        <v>0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4</v>
      </c>
      <c r="H4" s="39" t="s">
        <v>8</v>
      </c>
      <c r="I4" s="39" t="s">
        <v>9</v>
      </c>
      <c r="J4" s="40" t="s">
        <v>10</v>
      </c>
      <c r="K4" s="39" t="s">
        <v>11</v>
      </c>
    </row>
    <row r="5" spans="1:11" s="41" customFormat="1" ht="6.75" customHeight="1" x14ac:dyDescent="0.25">
      <c r="A5" s="42"/>
      <c r="B5" s="43"/>
      <c r="C5" s="43"/>
      <c r="D5" s="43"/>
      <c r="E5" s="43"/>
      <c r="F5" s="43"/>
      <c r="G5" s="43"/>
      <c r="H5" s="43"/>
      <c r="I5" s="43"/>
      <c r="J5" s="44"/>
      <c r="K5" s="42"/>
    </row>
    <row r="6" spans="1:11" s="37" customFormat="1" ht="17.25" customHeight="1" x14ac:dyDescent="0.25">
      <c r="A6" s="16">
        <v>0</v>
      </c>
      <c r="B6" s="39"/>
      <c r="C6" s="39"/>
      <c r="D6" s="45" t="s">
        <v>2074</v>
      </c>
      <c r="E6" s="39"/>
      <c r="F6" s="39"/>
      <c r="G6" s="39"/>
      <c r="H6" s="39"/>
      <c r="I6" s="39"/>
      <c r="J6" s="40"/>
      <c r="K6" s="40"/>
    </row>
    <row r="7" spans="1:11" x14ac:dyDescent="0.25">
      <c r="A7" s="47">
        <v>0</v>
      </c>
      <c r="B7" s="63" t="str">
        <f>IF(A7=0,"",SUM($A$7:A7))</f>
        <v/>
      </c>
      <c r="C7" s="64"/>
      <c r="D7" s="65" t="s">
        <v>2075</v>
      </c>
      <c r="E7" s="65"/>
      <c r="F7" s="65"/>
      <c r="G7" s="65"/>
      <c r="H7" s="65"/>
      <c r="I7" s="65"/>
      <c r="J7" s="65"/>
      <c r="K7" s="65"/>
    </row>
    <row r="8" spans="1:11" ht="27" x14ac:dyDescent="0.25">
      <c r="A8" s="33">
        <v>0</v>
      </c>
      <c r="B8" s="33" t="str">
        <f>IF(A8=0,"",SUM($A$7:A8))</f>
        <v/>
      </c>
      <c r="C8" s="33"/>
      <c r="D8" s="95"/>
      <c r="E8" s="96" t="s">
        <v>2076</v>
      </c>
      <c r="F8" s="97"/>
      <c r="G8" s="98"/>
      <c r="H8" s="98"/>
      <c r="I8" s="98"/>
      <c r="J8" s="33"/>
    </row>
    <row r="9" spans="1:11" x14ac:dyDescent="0.25">
      <c r="A9" s="33">
        <v>0</v>
      </c>
      <c r="B9" s="33" t="str">
        <f t="shared" ref="B9:B72" si="0">IF(A9=0,"",SUM($A$7:A9))</f>
        <v/>
      </c>
      <c r="C9" s="33"/>
      <c r="D9" s="95"/>
      <c r="E9" s="99" t="s">
        <v>2077</v>
      </c>
      <c r="F9" s="97"/>
      <c r="G9" s="98"/>
      <c r="H9" s="98"/>
      <c r="I9" s="98"/>
      <c r="J9" s="47"/>
    </row>
    <row r="10" spans="1:11" x14ac:dyDescent="0.25">
      <c r="A10" s="33">
        <v>1</v>
      </c>
      <c r="B10" s="33">
        <f t="shared" si="0"/>
        <v>1</v>
      </c>
      <c r="C10" s="33" t="s">
        <v>12</v>
      </c>
      <c r="D10" s="95" t="s">
        <v>2078</v>
      </c>
      <c r="E10" s="97" t="s">
        <v>2079</v>
      </c>
      <c r="F10" s="97" t="s">
        <v>43</v>
      </c>
      <c r="G10" s="98" t="s">
        <v>40</v>
      </c>
      <c r="H10" s="98">
        <v>1</v>
      </c>
      <c r="I10" s="98" t="s">
        <v>44</v>
      </c>
      <c r="J10" s="47"/>
      <c r="K10" s="2">
        <v>9</v>
      </c>
    </row>
    <row r="11" spans="1:11" x14ac:dyDescent="0.25">
      <c r="A11" s="33">
        <v>1</v>
      </c>
      <c r="B11" s="33">
        <f t="shared" si="0"/>
        <v>2</v>
      </c>
      <c r="C11" s="33" t="s">
        <v>12</v>
      </c>
      <c r="D11" s="95" t="s">
        <v>2080</v>
      </c>
      <c r="E11" s="97" t="s">
        <v>2081</v>
      </c>
      <c r="F11" s="97"/>
      <c r="G11" s="98" t="s">
        <v>40</v>
      </c>
      <c r="H11" s="98">
        <v>4</v>
      </c>
      <c r="I11" s="98" t="s">
        <v>117</v>
      </c>
      <c r="J11" s="47"/>
      <c r="K11" s="2">
        <v>9999</v>
      </c>
    </row>
    <row r="12" spans="1:11" x14ac:dyDescent="0.25">
      <c r="A12" s="33">
        <v>1</v>
      </c>
      <c r="B12" s="33">
        <f t="shared" si="0"/>
        <v>3</v>
      </c>
      <c r="C12" s="33" t="s">
        <v>12</v>
      </c>
      <c r="D12" s="95" t="s">
        <v>2082</v>
      </c>
      <c r="E12" s="97" t="s">
        <v>2083</v>
      </c>
      <c r="F12" s="97" t="s">
        <v>2084</v>
      </c>
      <c r="G12" s="98" t="s">
        <v>40</v>
      </c>
      <c r="H12" s="98">
        <v>1</v>
      </c>
      <c r="I12" s="98" t="s">
        <v>44</v>
      </c>
      <c r="J12" s="47"/>
      <c r="K12" s="2">
        <v>9</v>
      </c>
    </row>
    <row r="13" spans="1:11" x14ac:dyDescent="0.25">
      <c r="A13" s="33">
        <v>0</v>
      </c>
      <c r="B13" s="33" t="str">
        <f t="shared" si="0"/>
        <v/>
      </c>
      <c r="C13" s="33"/>
      <c r="D13" s="95"/>
      <c r="E13" s="99" t="s">
        <v>2085</v>
      </c>
      <c r="F13" s="97"/>
      <c r="G13" s="98"/>
      <c r="H13" s="98"/>
      <c r="I13" s="98"/>
      <c r="J13" s="47"/>
    </row>
    <row r="14" spans="1:11" x14ac:dyDescent="0.25">
      <c r="A14" s="33">
        <v>1</v>
      </c>
      <c r="B14" s="33">
        <f t="shared" si="0"/>
        <v>4</v>
      </c>
      <c r="C14" s="33" t="s">
        <v>12</v>
      </c>
      <c r="D14" s="95" t="s">
        <v>2086</v>
      </c>
      <c r="E14" s="97" t="s">
        <v>2079</v>
      </c>
      <c r="F14" s="97" t="s">
        <v>43</v>
      </c>
      <c r="G14" s="98" t="s">
        <v>40</v>
      </c>
      <c r="H14" s="98">
        <v>1</v>
      </c>
      <c r="I14" s="98" t="s">
        <v>44</v>
      </c>
      <c r="J14" s="47"/>
      <c r="K14" s="2">
        <v>9</v>
      </c>
    </row>
    <row r="15" spans="1:11" x14ac:dyDescent="0.25">
      <c r="A15" s="33">
        <v>1</v>
      </c>
      <c r="B15" s="33">
        <f t="shared" si="0"/>
        <v>5</v>
      </c>
      <c r="C15" s="33" t="s">
        <v>12</v>
      </c>
      <c r="D15" s="95" t="s">
        <v>2087</v>
      </c>
      <c r="E15" s="97" t="s">
        <v>2081</v>
      </c>
      <c r="F15" s="97"/>
      <c r="G15" s="98" t="s">
        <v>40</v>
      </c>
      <c r="H15" s="98">
        <v>4</v>
      </c>
      <c r="I15" s="98" t="s">
        <v>117</v>
      </c>
      <c r="J15" s="47"/>
      <c r="K15" s="2">
        <v>9999</v>
      </c>
    </row>
    <row r="16" spans="1:11" x14ac:dyDescent="0.25">
      <c r="A16" s="33">
        <v>1</v>
      </c>
      <c r="B16" s="33">
        <f t="shared" si="0"/>
        <v>6</v>
      </c>
      <c r="C16" s="33" t="s">
        <v>12</v>
      </c>
      <c r="D16" s="95" t="s">
        <v>2088</v>
      </c>
      <c r="E16" s="97" t="s">
        <v>2083</v>
      </c>
      <c r="F16" s="97" t="s">
        <v>2084</v>
      </c>
      <c r="G16" s="98" t="s">
        <v>40</v>
      </c>
      <c r="H16" s="98">
        <v>1</v>
      </c>
      <c r="I16" s="98" t="s">
        <v>44</v>
      </c>
      <c r="J16" s="47"/>
      <c r="K16" s="2">
        <v>9</v>
      </c>
    </row>
    <row r="17" spans="1:11" x14ac:dyDescent="0.25">
      <c r="A17" s="33">
        <v>0</v>
      </c>
      <c r="B17" s="33" t="str">
        <f t="shared" si="0"/>
        <v/>
      </c>
      <c r="C17" s="33"/>
      <c r="D17" s="95"/>
      <c r="E17" s="99" t="s">
        <v>2089</v>
      </c>
      <c r="F17" s="97"/>
      <c r="G17" s="98"/>
      <c r="H17" s="98"/>
      <c r="I17" s="98"/>
      <c r="J17" s="47"/>
    </row>
    <row r="18" spans="1:11" x14ac:dyDescent="0.25">
      <c r="A18" s="33">
        <v>1</v>
      </c>
      <c r="B18" s="33">
        <f t="shared" si="0"/>
        <v>7</v>
      </c>
      <c r="C18" s="33" t="s">
        <v>12</v>
      </c>
      <c r="D18" s="95" t="s">
        <v>2090</v>
      </c>
      <c r="E18" s="97" t="s">
        <v>2079</v>
      </c>
      <c r="F18" s="97" t="s">
        <v>43</v>
      </c>
      <c r="G18" s="98" t="s">
        <v>40</v>
      </c>
      <c r="H18" s="98">
        <v>1</v>
      </c>
      <c r="I18" s="98" t="s">
        <v>44</v>
      </c>
      <c r="J18" s="47"/>
      <c r="K18" s="2">
        <v>9</v>
      </c>
    </row>
    <row r="19" spans="1:11" x14ac:dyDescent="0.25">
      <c r="A19" s="33">
        <v>1</v>
      </c>
      <c r="B19" s="33">
        <f t="shared" si="0"/>
        <v>8</v>
      </c>
      <c r="C19" s="33" t="s">
        <v>12</v>
      </c>
      <c r="D19" s="95" t="s">
        <v>2091</v>
      </c>
      <c r="E19" s="97" t="s">
        <v>2081</v>
      </c>
      <c r="F19" s="97"/>
      <c r="G19" s="98" t="s">
        <v>40</v>
      </c>
      <c r="H19" s="98">
        <v>4</v>
      </c>
      <c r="I19" s="98" t="s">
        <v>117</v>
      </c>
      <c r="J19" s="47"/>
      <c r="K19" s="2">
        <v>9999</v>
      </c>
    </row>
    <row r="20" spans="1:11" x14ac:dyDescent="0.25">
      <c r="A20" s="33">
        <v>1</v>
      </c>
      <c r="B20" s="33">
        <f t="shared" si="0"/>
        <v>9</v>
      </c>
      <c r="C20" s="33" t="s">
        <v>12</v>
      </c>
      <c r="D20" s="95" t="s">
        <v>2092</v>
      </c>
      <c r="E20" s="97" t="s">
        <v>2083</v>
      </c>
      <c r="F20" s="97" t="s">
        <v>2084</v>
      </c>
      <c r="G20" s="98" t="s">
        <v>40</v>
      </c>
      <c r="H20" s="98">
        <v>1</v>
      </c>
      <c r="I20" s="98" t="s">
        <v>44</v>
      </c>
      <c r="J20" s="47"/>
      <c r="K20" s="2">
        <v>9</v>
      </c>
    </row>
    <row r="21" spans="1:11" x14ac:dyDescent="0.25">
      <c r="A21" s="33">
        <v>0</v>
      </c>
      <c r="B21" s="33" t="str">
        <f t="shared" si="0"/>
        <v/>
      </c>
      <c r="C21" s="33"/>
      <c r="D21" s="95"/>
      <c r="E21" s="99" t="s">
        <v>2093</v>
      </c>
      <c r="F21" s="97"/>
      <c r="G21" s="98"/>
      <c r="H21" s="98"/>
      <c r="I21" s="98"/>
      <c r="J21" s="47"/>
    </row>
    <row r="22" spans="1:11" x14ac:dyDescent="0.25">
      <c r="A22" s="33">
        <v>1</v>
      </c>
      <c r="B22" s="33">
        <f t="shared" si="0"/>
        <v>10</v>
      </c>
      <c r="C22" s="33" t="s">
        <v>12</v>
      </c>
      <c r="D22" s="95" t="s">
        <v>2094</v>
      </c>
      <c r="E22" s="97" t="s">
        <v>2079</v>
      </c>
      <c r="F22" s="97" t="s">
        <v>43</v>
      </c>
      <c r="G22" s="98" t="s">
        <v>40</v>
      </c>
      <c r="H22" s="98">
        <v>1</v>
      </c>
      <c r="I22" s="98" t="s">
        <v>44</v>
      </c>
      <c r="J22" s="47"/>
      <c r="K22" s="2">
        <v>9</v>
      </c>
    </row>
    <row r="23" spans="1:11" x14ac:dyDescent="0.25">
      <c r="A23" s="33">
        <v>1</v>
      </c>
      <c r="B23" s="33">
        <f t="shared" si="0"/>
        <v>11</v>
      </c>
      <c r="C23" s="33" t="s">
        <v>12</v>
      </c>
      <c r="D23" s="95" t="s">
        <v>2095</v>
      </c>
      <c r="E23" s="97" t="s">
        <v>2081</v>
      </c>
      <c r="F23" s="97"/>
      <c r="G23" s="98" t="s">
        <v>40</v>
      </c>
      <c r="H23" s="98">
        <v>4</v>
      </c>
      <c r="I23" s="98" t="s">
        <v>117</v>
      </c>
      <c r="J23" s="47"/>
      <c r="K23" s="2">
        <v>9999</v>
      </c>
    </row>
    <row r="24" spans="1:11" x14ac:dyDescent="0.25">
      <c r="A24" s="33">
        <v>1</v>
      </c>
      <c r="B24" s="33">
        <f t="shared" si="0"/>
        <v>12</v>
      </c>
      <c r="C24" s="33" t="s">
        <v>12</v>
      </c>
      <c r="D24" s="95" t="s">
        <v>2096</v>
      </c>
      <c r="E24" s="97" t="s">
        <v>2083</v>
      </c>
      <c r="F24" s="97" t="s">
        <v>2084</v>
      </c>
      <c r="G24" s="98" t="s">
        <v>40</v>
      </c>
      <c r="H24" s="98">
        <v>1</v>
      </c>
      <c r="I24" s="98" t="s">
        <v>44</v>
      </c>
      <c r="J24" s="47"/>
      <c r="K24" s="2">
        <v>9</v>
      </c>
    </row>
    <row r="25" spans="1:11" x14ac:dyDescent="0.25">
      <c r="A25" s="33">
        <v>0</v>
      </c>
      <c r="B25" s="33" t="str">
        <f t="shared" si="0"/>
        <v/>
      </c>
      <c r="C25" s="33"/>
      <c r="D25" s="95"/>
      <c r="E25" s="99" t="s">
        <v>2097</v>
      </c>
      <c r="F25" s="97"/>
      <c r="G25" s="98"/>
      <c r="H25" s="98"/>
      <c r="I25" s="98"/>
      <c r="J25" s="47"/>
    </row>
    <row r="26" spans="1:11" x14ac:dyDescent="0.25">
      <c r="A26" s="33">
        <v>1</v>
      </c>
      <c r="B26" s="33">
        <f t="shared" si="0"/>
        <v>13</v>
      </c>
      <c r="C26" s="33" t="s">
        <v>12</v>
      </c>
      <c r="D26" s="95" t="s">
        <v>2098</v>
      </c>
      <c r="E26" s="97" t="s">
        <v>2079</v>
      </c>
      <c r="F26" s="97" t="s">
        <v>43</v>
      </c>
      <c r="G26" s="98" t="s">
        <v>40</v>
      </c>
      <c r="H26" s="98">
        <v>1</v>
      </c>
      <c r="I26" s="98" t="s">
        <v>44</v>
      </c>
      <c r="J26" s="47"/>
      <c r="K26" s="2">
        <v>9</v>
      </c>
    </row>
    <row r="27" spans="1:11" x14ac:dyDescent="0.25">
      <c r="A27" s="33">
        <v>1</v>
      </c>
      <c r="B27" s="33">
        <f t="shared" si="0"/>
        <v>14</v>
      </c>
      <c r="C27" s="33" t="s">
        <v>12</v>
      </c>
      <c r="D27" s="95" t="s">
        <v>2099</v>
      </c>
      <c r="E27" s="97" t="s">
        <v>2081</v>
      </c>
      <c r="F27" s="97"/>
      <c r="G27" s="98" t="s">
        <v>40</v>
      </c>
      <c r="H27" s="98">
        <v>4</v>
      </c>
      <c r="I27" s="98" t="s">
        <v>117</v>
      </c>
      <c r="J27" s="47"/>
      <c r="K27" s="2">
        <v>9999</v>
      </c>
    </row>
    <row r="28" spans="1:11" x14ac:dyDescent="0.25">
      <c r="A28" s="33">
        <v>1</v>
      </c>
      <c r="B28" s="33">
        <f t="shared" si="0"/>
        <v>15</v>
      </c>
      <c r="C28" s="33" t="s">
        <v>12</v>
      </c>
      <c r="D28" s="95" t="s">
        <v>2100</v>
      </c>
      <c r="E28" s="97" t="s">
        <v>2083</v>
      </c>
      <c r="F28" s="97" t="s">
        <v>2084</v>
      </c>
      <c r="G28" s="98" t="s">
        <v>40</v>
      </c>
      <c r="H28" s="98">
        <v>1</v>
      </c>
      <c r="I28" s="98" t="s">
        <v>44</v>
      </c>
      <c r="J28" s="47"/>
      <c r="K28" s="2">
        <v>9</v>
      </c>
    </row>
    <row r="29" spans="1:11" x14ac:dyDescent="0.25">
      <c r="A29" s="33">
        <v>0</v>
      </c>
      <c r="B29" s="33" t="str">
        <f t="shared" si="0"/>
        <v/>
      </c>
      <c r="C29" s="33"/>
      <c r="D29" s="95"/>
      <c r="E29" s="99" t="s">
        <v>2101</v>
      </c>
      <c r="F29" s="97"/>
      <c r="G29" s="98"/>
      <c r="H29" s="98"/>
      <c r="I29" s="98"/>
      <c r="J29" s="47"/>
    </row>
    <row r="30" spans="1:11" x14ac:dyDescent="0.25">
      <c r="A30" s="33">
        <v>1</v>
      </c>
      <c r="B30" s="33">
        <f t="shared" si="0"/>
        <v>16</v>
      </c>
      <c r="C30" s="33" t="s">
        <v>12</v>
      </c>
      <c r="D30" s="95" t="s">
        <v>2102</v>
      </c>
      <c r="E30" s="97" t="s">
        <v>2079</v>
      </c>
      <c r="F30" s="97" t="s">
        <v>43</v>
      </c>
      <c r="G30" s="98" t="s">
        <v>40</v>
      </c>
      <c r="H30" s="98">
        <v>1</v>
      </c>
      <c r="I30" s="98" t="s">
        <v>44</v>
      </c>
      <c r="J30" s="47"/>
      <c r="K30" s="2">
        <v>9</v>
      </c>
    </row>
    <row r="31" spans="1:11" x14ac:dyDescent="0.25">
      <c r="A31" s="33">
        <v>1</v>
      </c>
      <c r="B31" s="33">
        <f t="shared" si="0"/>
        <v>17</v>
      </c>
      <c r="C31" s="33" t="s">
        <v>12</v>
      </c>
      <c r="D31" s="95" t="s">
        <v>2103</v>
      </c>
      <c r="E31" s="97" t="s">
        <v>2081</v>
      </c>
      <c r="F31" s="97"/>
      <c r="G31" s="98" t="s">
        <v>40</v>
      </c>
      <c r="H31" s="98">
        <v>4</v>
      </c>
      <c r="I31" s="98" t="s">
        <v>117</v>
      </c>
      <c r="J31" s="47"/>
      <c r="K31" s="2">
        <v>9999</v>
      </c>
    </row>
    <row r="32" spans="1:11" x14ac:dyDescent="0.25">
      <c r="A32" s="33">
        <v>1</v>
      </c>
      <c r="B32" s="33">
        <f t="shared" si="0"/>
        <v>18</v>
      </c>
      <c r="C32" s="33" t="s">
        <v>12</v>
      </c>
      <c r="D32" s="95" t="s">
        <v>2104</v>
      </c>
      <c r="E32" s="97" t="s">
        <v>2083</v>
      </c>
      <c r="F32" s="97" t="s">
        <v>2084</v>
      </c>
      <c r="G32" s="98" t="s">
        <v>40</v>
      </c>
      <c r="H32" s="98">
        <v>1</v>
      </c>
      <c r="I32" s="98" t="s">
        <v>44</v>
      </c>
      <c r="J32" s="47"/>
      <c r="K32" s="2">
        <v>9</v>
      </c>
    </row>
    <row r="33" spans="1:11" x14ac:dyDescent="0.25">
      <c r="A33" s="33">
        <v>0</v>
      </c>
      <c r="B33" s="33" t="str">
        <f t="shared" si="0"/>
        <v/>
      </c>
      <c r="C33" s="33"/>
      <c r="D33" s="95"/>
      <c r="E33" s="99" t="s">
        <v>2105</v>
      </c>
      <c r="F33" s="97"/>
      <c r="G33" s="98"/>
      <c r="H33" s="98"/>
      <c r="I33" s="98"/>
      <c r="J33" s="47"/>
    </row>
    <row r="34" spans="1:11" x14ac:dyDescent="0.25">
      <c r="A34" s="33">
        <v>1</v>
      </c>
      <c r="B34" s="33">
        <f t="shared" si="0"/>
        <v>19</v>
      </c>
      <c r="C34" s="33" t="s">
        <v>12</v>
      </c>
      <c r="D34" s="95" t="s">
        <v>2106</v>
      </c>
      <c r="E34" s="97" t="s">
        <v>2079</v>
      </c>
      <c r="F34" s="97" t="s">
        <v>43</v>
      </c>
      <c r="G34" s="98" t="s">
        <v>40</v>
      </c>
      <c r="H34" s="98">
        <v>1</v>
      </c>
      <c r="I34" s="98" t="s">
        <v>44</v>
      </c>
      <c r="J34" s="47"/>
      <c r="K34" s="2">
        <v>9</v>
      </c>
    </row>
    <row r="35" spans="1:11" x14ac:dyDescent="0.25">
      <c r="A35" s="33">
        <v>1</v>
      </c>
      <c r="B35" s="33">
        <f t="shared" si="0"/>
        <v>20</v>
      </c>
      <c r="C35" s="33" t="s">
        <v>12</v>
      </c>
      <c r="D35" s="95" t="s">
        <v>2107</v>
      </c>
      <c r="E35" s="97" t="s">
        <v>2081</v>
      </c>
      <c r="F35" s="97"/>
      <c r="G35" s="98" t="s">
        <v>40</v>
      </c>
      <c r="H35" s="98">
        <v>4</v>
      </c>
      <c r="I35" s="98" t="s">
        <v>117</v>
      </c>
      <c r="J35" s="47"/>
      <c r="K35" s="2">
        <v>9999</v>
      </c>
    </row>
    <row r="36" spans="1:11" x14ac:dyDescent="0.25">
      <c r="A36" s="33">
        <v>1</v>
      </c>
      <c r="B36" s="33">
        <f t="shared" si="0"/>
        <v>21</v>
      </c>
      <c r="C36" s="33" t="s">
        <v>12</v>
      </c>
      <c r="D36" s="95" t="s">
        <v>2108</v>
      </c>
      <c r="E36" s="97" t="s">
        <v>2083</v>
      </c>
      <c r="F36" s="97" t="s">
        <v>2084</v>
      </c>
      <c r="G36" s="98" t="s">
        <v>40</v>
      </c>
      <c r="H36" s="98">
        <v>1</v>
      </c>
      <c r="I36" s="98" t="s">
        <v>44</v>
      </c>
      <c r="J36" s="47"/>
      <c r="K36" s="2">
        <v>9</v>
      </c>
    </row>
    <row r="37" spans="1:11" x14ac:dyDescent="0.25">
      <c r="A37" s="33">
        <v>0</v>
      </c>
      <c r="B37" s="33" t="str">
        <f t="shared" si="0"/>
        <v/>
      </c>
      <c r="C37" s="33"/>
      <c r="D37" s="95"/>
      <c r="E37" s="99" t="s">
        <v>391</v>
      </c>
      <c r="F37" s="97"/>
      <c r="G37" s="98"/>
      <c r="H37" s="98"/>
      <c r="I37" s="98"/>
      <c r="J37" s="47"/>
    </row>
    <row r="38" spans="1:11" x14ac:dyDescent="0.25">
      <c r="A38" s="33">
        <v>1</v>
      </c>
      <c r="B38" s="33">
        <f t="shared" si="0"/>
        <v>22</v>
      </c>
      <c r="C38" s="33" t="s">
        <v>12</v>
      </c>
      <c r="D38" s="95" t="s">
        <v>2109</v>
      </c>
      <c r="E38" s="97" t="s">
        <v>2079</v>
      </c>
      <c r="F38" s="97" t="s">
        <v>43</v>
      </c>
      <c r="G38" s="98" t="s">
        <v>40</v>
      </c>
      <c r="H38" s="98">
        <v>1</v>
      </c>
      <c r="I38" s="98" t="s">
        <v>44</v>
      </c>
      <c r="J38" s="47"/>
      <c r="K38" s="2">
        <v>9</v>
      </c>
    </row>
    <row r="39" spans="1:11" x14ac:dyDescent="0.25">
      <c r="A39" s="33">
        <v>1</v>
      </c>
      <c r="B39" s="33">
        <f t="shared" si="0"/>
        <v>23</v>
      </c>
      <c r="C39" s="33" t="s">
        <v>12</v>
      </c>
      <c r="D39" s="95" t="s">
        <v>2110</v>
      </c>
      <c r="E39" s="97" t="s">
        <v>2111</v>
      </c>
      <c r="F39" s="97"/>
      <c r="G39" s="98" t="s">
        <v>13</v>
      </c>
      <c r="H39" s="98">
        <v>300</v>
      </c>
      <c r="I39" s="98" t="s">
        <v>42</v>
      </c>
      <c r="J39" s="33"/>
    </row>
    <row r="40" spans="1:11" x14ac:dyDescent="0.25">
      <c r="A40" s="33">
        <v>1</v>
      </c>
      <c r="B40" s="33">
        <f t="shared" si="0"/>
        <v>24</v>
      </c>
      <c r="C40" s="33" t="s">
        <v>12</v>
      </c>
      <c r="D40" s="95" t="s">
        <v>2112</v>
      </c>
      <c r="E40" s="97" t="s">
        <v>2081</v>
      </c>
      <c r="F40" s="97"/>
      <c r="G40" s="98" t="s">
        <v>40</v>
      </c>
      <c r="H40" s="98">
        <v>4</v>
      </c>
      <c r="I40" s="98" t="s">
        <v>117</v>
      </c>
      <c r="J40" s="47"/>
      <c r="K40" s="2">
        <v>9999</v>
      </c>
    </row>
    <row r="41" spans="1:11" x14ac:dyDescent="0.25">
      <c r="A41" s="33">
        <v>1</v>
      </c>
      <c r="B41" s="33">
        <f t="shared" si="0"/>
        <v>25</v>
      </c>
      <c r="C41" s="33" t="s">
        <v>12</v>
      </c>
      <c r="D41" s="95" t="s">
        <v>2113</v>
      </c>
      <c r="E41" s="97" t="s">
        <v>2083</v>
      </c>
      <c r="F41" s="97" t="s">
        <v>2084</v>
      </c>
      <c r="G41" s="98" t="s">
        <v>40</v>
      </c>
      <c r="H41" s="98">
        <v>1</v>
      </c>
      <c r="I41" s="98" t="s">
        <v>44</v>
      </c>
      <c r="J41" s="33"/>
      <c r="K41" s="2">
        <v>9</v>
      </c>
    </row>
    <row r="42" spans="1:11" ht="27" x14ac:dyDescent="0.25">
      <c r="A42" s="33">
        <v>1</v>
      </c>
      <c r="B42" s="33">
        <f t="shared" si="0"/>
        <v>26</v>
      </c>
      <c r="C42" s="33" t="s">
        <v>12</v>
      </c>
      <c r="D42" s="95" t="s">
        <v>2114</v>
      </c>
      <c r="E42" s="100" t="s">
        <v>2115</v>
      </c>
      <c r="F42" s="97"/>
      <c r="G42" s="98" t="s">
        <v>40</v>
      </c>
      <c r="H42" s="98">
        <v>3</v>
      </c>
      <c r="I42" s="98" t="s">
        <v>1124</v>
      </c>
      <c r="J42" s="33"/>
      <c r="K42" s="2">
        <v>999</v>
      </c>
    </row>
    <row r="43" spans="1:11" x14ac:dyDescent="0.25">
      <c r="A43" s="33"/>
      <c r="B43" s="33"/>
      <c r="C43" s="33" t="s">
        <v>12</v>
      </c>
      <c r="D43" s="95" t="s">
        <v>2116</v>
      </c>
      <c r="E43" s="96" t="s">
        <v>2117</v>
      </c>
      <c r="F43" s="97" t="s">
        <v>43</v>
      </c>
      <c r="G43" s="98" t="s">
        <v>40</v>
      </c>
      <c r="H43" s="98">
        <v>1</v>
      </c>
      <c r="I43" s="98" t="s">
        <v>44</v>
      </c>
      <c r="J43" s="33"/>
      <c r="K43" s="2">
        <v>9</v>
      </c>
    </row>
    <row r="44" spans="1:11" x14ac:dyDescent="0.25">
      <c r="A44" s="33">
        <v>0</v>
      </c>
      <c r="B44" s="33" t="str">
        <f t="shared" si="0"/>
        <v/>
      </c>
      <c r="C44" s="33"/>
      <c r="D44" s="95"/>
      <c r="E44" s="96" t="s">
        <v>2118</v>
      </c>
      <c r="F44" s="97"/>
      <c r="G44" s="98"/>
      <c r="H44" s="98"/>
      <c r="I44" s="98"/>
      <c r="J44" s="33"/>
    </row>
    <row r="45" spans="1:11" x14ac:dyDescent="0.25">
      <c r="A45" s="33">
        <v>1</v>
      </c>
      <c r="B45" s="33">
        <f t="shared" si="0"/>
        <v>27</v>
      </c>
      <c r="C45" s="33" t="s">
        <v>12</v>
      </c>
      <c r="D45" s="95" t="s">
        <v>2119</v>
      </c>
      <c r="E45" s="97" t="s">
        <v>2120</v>
      </c>
      <c r="F45" s="97" t="s">
        <v>43</v>
      </c>
      <c r="G45" s="98" t="s">
        <v>40</v>
      </c>
      <c r="H45" s="98">
        <v>1</v>
      </c>
      <c r="I45" s="98" t="s">
        <v>44</v>
      </c>
      <c r="J45" s="33"/>
      <c r="K45" s="2">
        <v>9</v>
      </c>
    </row>
    <row r="46" spans="1:11" x14ac:dyDescent="0.25">
      <c r="A46" s="33">
        <v>1</v>
      </c>
      <c r="B46" s="33">
        <f t="shared" si="0"/>
        <v>28</v>
      </c>
      <c r="C46" s="33" t="s">
        <v>12</v>
      </c>
      <c r="D46" s="95" t="s">
        <v>2121</v>
      </c>
      <c r="E46" s="97" t="s">
        <v>2122</v>
      </c>
      <c r="F46" s="97" t="s">
        <v>43</v>
      </c>
      <c r="G46" s="98" t="s">
        <v>40</v>
      </c>
      <c r="H46" s="98">
        <v>1</v>
      </c>
      <c r="I46" s="98" t="s">
        <v>44</v>
      </c>
      <c r="J46" s="33"/>
      <c r="K46" s="2">
        <v>9</v>
      </c>
    </row>
    <row r="47" spans="1:11" x14ac:dyDescent="0.25">
      <c r="A47" s="33">
        <v>1</v>
      </c>
      <c r="B47" s="33">
        <f t="shared" si="0"/>
        <v>29</v>
      </c>
      <c r="C47" s="33" t="s">
        <v>12</v>
      </c>
      <c r="D47" s="95" t="s">
        <v>2123</v>
      </c>
      <c r="E47" s="97" t="s">
        <v>2124</v>
      </c>
      <c r="F47" s="97" t="s">
        <v>43</v>
      </c>
      <c r="G47" s="98" t="s">
        <v>40</v>
      </c>
      <c r="H47" s="98">
        <v>1</v>
      </c>
      <c r="I47" s="98" t="s">
        <v>44</v>
      </c>
      <c r="J47" s="33"/>
      <c r="K47" s="2">
        <v>9</v>
      </c>
    </row>
    <row r="48" spans="1:11" ht="27" x14ac:dyDescent="0.25">
      <c r="A48" s="33"/>
      <c r="B48" s="33"/>
      <c r="C48" s="33"/>
      <c r="D48" s="95"/>
      <c r="E48" s="96" t="s">
        <v>2125</v>
      </c>
      <c r="F48" s="97"/>
      <c r="G48" s="98"/>
      <c r="H48" s="98"/>
      <c r="I48" s="98"/>
      <c r="J48" s="47"/>
    </row>
    <row r="49" spans="1:11" x14ac:dyDescent="0.25">
      <c r="A49" s="33">
        <v>1</v>
      </c>
      <c r="B49" s="33">
        <f t="shared" si="0"/>
        <v>30</v>
      </c>
      <c r="C49" s="33" t="s">
        <v>12</v>
      </c>
      <c r="D49" s="95" t="s">
        <v>2126</v>
      </c>
      <c r="E49" s="100" t="s">
        <v>2127</v>
      </c>
      <c r="F49" s="97"/>
      <c r="G49" s="98" t="s">
        <v>40</v>
      </c>
      <c r="H49" s="98">
        <v>1</v>
      </c>
      <c r="I49" s="33" t="s">
        <v>50</v>
      </c>
      <c r="J49" s="47"/>
      <c r="K49" s="2">
        <v>9</v>
      </c>
    </row>
    <row r="50" spans="1:11" x14ac:dyDescent="0.25">
      <c r="A50" s="33">
        <v>1</v>
      </c>
      <c r="B50" s="33">
        <f t="shared" si="0"/>
        <v>31</v>
      </c>
      <c r="C50" s="33" t="s">
        <v>12</v>
      </c>
      <c r="D50" s="95" t="s">
        <v>2128</v>
      </c>
      <c r="E50" s="100" t="s">
        <v>2129</v>
      </c>
      <c r="F50" s="97"/>
      <c r="G50" s="98" t="s">
        <v>40</v>
      </c>
      <c r="H50" s="98">
        <v>1</v>
      </c>
      <c r="I50" s="33" t="s">
        <v>50</v>
      </c>
      <c r="J50" s="47"/>
      <c r="K50" s="2">
        <v>9</v>
      </c>
    </row>
    <row r="51" spans="1:11" x14ac:dyDescent="0.25">
      <c r="A51" s="33">
        <v>1</v>
      </c>
      <c r="B51" s="33">
        <f t="shared" si="0"/>
        <v>32</v>
      </c>
      <c r="C51" s="33" t="s">
        <v>12</v>
      </c>
      <c r="D51" s="95" t="s">
        <v>2130</v>
      </c>
      <c r="E51" s="100" t="s">
        <v>2131</v>
      </c>
      <c r="F51" s="97"/>
      <c r="G51" s="98" t="s">
        <v>40</v>
      </c>
      <c r="H51" s="98">
        <v>1</v>
      </c>
      <c r="I51" s="33" t="s">
        <v>50</v>
      </c>
      <c r="J51" s="47"/>
      <c r="K51" s="2">
        <v>9</v>
      </c>
    </row>
    <row r="52" spans="1:11" x14ac:dyDescent="0.25">
      <c r="A52" s="33">
        <v>1</v>
      </c>
      <c r="B52" s="33">
        <f t="shared" si="0"/>
        <v>33</v>
      </c>
      <c r="C52" s="33" t="s">
        <v>12</v>
      </c>
      <c r="D52" s="95" t="s">
        <v>2132</v>
      </c>
      <c r="E52" s="100" t="s">
        <v>2133</v>
      </c>
      <c r="F52" s="97"/>
      <c r="G52" s="98" t="s">
        <v>40</v>
      </c>
      <c r="H52" s="98">
        <v>1</v>
      </c>
      <c r="I52" s="33" t="s">
        <v>50</v>
      </c>
      <c r="J52" s="47"/>
      <c r="K52" s="2">
        <v>9</v>
      </c>
    </row>
    <row r="53" spans="1:11" x14ac:dyDescent="0.25">
      <c r="A53" s="33">
        <v>1</v>
      </c>
      <c r="B53" s="33">
        <f t="shared" si="0"/>
        <v>34</v>
      </c>
      <c r="C53" s="33" t="s">
        <v>12</v>
      </c>
      <c r="D53" s="95" t="s">
        <v>2134</v>
      </c>
      <c r="E53" s="100" t="s">
        <v>2135</v>
      </c>
      <c r="F53" s="97"/>
      <c r="G53" s="98" t="s">
        <v>40</v>
      </c>
      <c r="H53" s="98">
        <v>1</v>
      </c>
      <c r="I53" s="33" t="s">
        <v>50</v>
      </c>
      <c r="J53" s="47"/>
      <c r="K53" s="2">
        <v>9</v>
      </c>
    </row>
    <row r="54" spans="1:11" ht="27" x14ac:dyDescent="0.25">
      <c r="A54" s="33">
        <v>0</v>
      </c>
      <c r="B54" s="33" t="str">
        <f t="shared" si="0"/>
        <v/>
      </c>
      <c r="C54" s="33"/>
      <c r="D54" s="48"/>
      <c r="E54" s="96" t="s">
        <v>2136</v>
      </c>
      <c r="F54" s="48"/>
      <c r="G54" s="33"/>
      <c r="H54" s="33"/>
      <c r="I54" s="33"/>
      <c r="J54" s="48"/>
    </row>
    <row r="55" spans="1:11" x14ac:dyDescent="0.25">
      <c r="A55" s="33">
        <v>1</v>
      </c>
      <c r="B55" s="33">
        <f t="shared" si="0"/>
        <v>35</v>
      </c>
      <c r="C55" s="33" t="s">
        <v>12</v>
      </c>
      <c r="D55" s="95" t="s">
        <v>2137</v>
      </c>
      <c r="E55" s="97" t="s">
        <v>2138</v>
      </c>
      <c r="F55" s="97"/>
      <c r="G55" s="33" t="s">
        <v>40</v>
      </c>
      <c r="H55" s="33">
        <v>1</v>
      </c>
      <c r="I55" s="33" t="s">
        <v>50</v>
      </c>
      <c r="J55" s="33"/>
      <c r="K55" s="2">
        <v>9</v>
      </c>
    </row>
    <row r="56" spans="1:11" x14ac:dyDescent="0.25">
      <c r="A56" s="33">
        <v>1</v>
      </c>
      <c r="B56" s="33">
        <f t="shared" si="0"/>
        <v>36</v>
      </c>
      <c r="C56" s="33" t="s">
        <v>12</v>
      </c>
      <c r="D56" s="95" t="s">
        <v>2139</v>
      </c>
      <c r="E56" s="97" t="s">
        <v>2140</v>
      </c>
      <c r="F56" s="97"/>
      <c r="G56" s="33" t="s">
        <v>40</v>
      </c>
      <c r="H56" s="33">
        <v>1</v>
      </c>
      <c r="I56" s="33" t="s">
        <v>50</v>
      </c>
      <c r="J56" s="33"/>
      <c r="K56" s="2">
        <v>9</v>
      </c>
    </row>
    <row r="57" spans="1:11" x14ac:dyDescent="0.25">
      <c r="A57" s="33">
        <v>1</v>
      </c>
      <c r="B57" s="33">
        <f t="shared" si="0"/>
        <v>37</v>
      </c>
      <c r="C57" s="33" t="s">
        <v>12</v>
      </c>
      <c r="D57" s="95" t="s">
        <v>2141</v>
      </c>
      <c r="E57" s="97" t="s">
        <v>2142</v>
      </c>
      <c r="F57" s="97"/>
      <c r="G57" s="33" t="s">
        <v>40</v>
      </c>
      <c r="H57" s="33">
        <v>1</v>
      </c>
      <c r="I57" s="33" t="s">
        <v>50</v>
      </c>
      <c r="J57" s="33"/>
      <c r="K57" s="2">
        <v>9</v>
      </c>
    </row>
    <row r="58" spans="1:11" x14ac:dyDescent="0.25">
      <c r="A58" s="33">
        <v>1</v>
      </c>
      <c r="B58" s="33">
        <f t="shared" si="0"/>
        <v>38</v>
      </c>
      <c r="C58" s="33" t="s">
        <v>12</v>
      </c>
      <c r="D58" s="95" t="s">
        <v>2143</v>
      </c>
      <c r="E58" s="97" t="s">
        <v>2144</v>
      </c>
      <c r="F58" s="97"/>
      <c r="G58" s="33" t="s">
        <v>40</v>
      </c>
      <c r="H58" s="33">
        <v>1</v>
      </c>
      <c r="I58" s="33" t="s">
        <v>50</v>
      </c>
      <c r="J58" s="33"/>
      <c r="K58" s="2">
        <v>9</v>
      </c>
    </row>
    <row r="59" spans="1:11" x14ac:dyDescent="0.25">
      <c r="A59" s="33">
        <v>1</v>
      </c>
      <c r="B59" s="33">
        <f t="shared" si="0"/>
        <v>39</v>
      </c>
      <c r="C59" s="33" t="s">
        <v>12</v>
      </c>
      <c r="D59" s="95" t="s">
        <v>2145</v>
      </c>
      <c r="E59" s="97" t="s">
        <v>2146</v>
      </c>
      <c r="F59" s="97"/>
      <c r="G59" s="33" t="s">
        <v>40</v>
      </c>
      <c r="H59" s="33">
        <v>1</v>
      </c>
      <c r="I59" s="33" t="s">
        <v>50</v>
      </c>
      <c r="J59" s="33"/>
      <c r="K59" s="2">
        <v>9</v>
      </c>
    </row>
    <row r="60" spans="1:11" x14ac:dyDescent="0.25">
      <c r="A60" s="33">
        <v>1</v>
      </c>
      <c r="B60" s="33">
        <f t="shared" si="0"/>
        <v>40</v>
      </c>
      <c r="C60" s="33" t="s">
        <v>12</v>
      </c>
      <c r="D60" s="95" t="s">
        <v>2147</v>
      </c>
      <c r="E60" s="97" t="s">
        <v>2148</v>
      </c>
      <c r="F60" s="97"/>
      <c r="G60" s="33" t="s">
        <v>40</v>
      </c>
      <c r="H60" s="33">
        <v>1</v>
      </c>
      <c r="I60" s="33" t="s">
        <v>50</v>
      </c>
      <c r="J60" s="33"/>
      <c r="K60" s="2">
        <v>9</v>
      </c>
    </row>
    <row r="61" spans="1:11" x14ac:dyDescent="0.25">
      <c r="A61" s="33">
        <v>1</v>
      </c>
      <c r="B61" s="33">
        <f t="shared" si="0"/>
        <v>41</v>
      </c>
      <c r="C61" s="33" t="s">
        <v>12</v>
      </c>
      <c r="D61" s="95" t="s">
        <v>2149</v>
      </c>
      <c r="E61" s="97" t="s">
        <v>2150</v>
      </c>
      <c r="F61" s="97"/>
      <c r="G61" s="33" t="s">
        <v>40</v>
      </c>
      <c r="H61" s="33">
        <v>1</v>
      </c>
      <c r="I61" s="33" t="s">
        <v>50</v>
      </c>
      <c r="J61" s="33"/>
      <c r="K61" s="2">
        <v>9</v>
      </c>
    </row>
    <row r="62" spans="1:11" x14ac:dyDescent="0.25">
      <c r="A62" s="33">
        <v>1</v>
      </c>
      <c r="B62" s="33">
        <f t="shared" si="0"/>
        <v>42</v>
      </c>
      <c r="C62" s="33" t="s">
        <v>12</v>
      </c>
      <c r="D62" s="95" t="s">
        <v>2151</v>
      </c>
      <c r="E62" s="97" t="s">
        <v>2152</v>
      </c>
      <c r="F62" s="97"/>
      <c r="G62" s="33" t="s">
        <v>40</v>
      </c>
      <c r="H62" s="33">
        <v>1</v>
      </c>
      <c r="I62" s="33" t="s">
        <v>50</v>
      </c>
      <c r="J62" s="33"/>
      <c r="K62" s="2">
        <v>9</v>
      </c>
    </row>
    <row r="63" spans="1:11" x14ac:dyDescent="0.25">
      <c r="A63" s="33">
        <v>1</v>
      </c>
      <c r="B63" s="33">
        <f t="shared" si="0"/>
        <v>43</v>
      </c>
      <c r="C63" s="33" t="s">
        <v>12</v>
      </c>
      <c r="D63" s="95" t="s">
        <v>2153</v>
      </c>
      <c r="E63" s="97" t="s">
        <v>2154</v>
      </c>
      <c r="F63" s="97"/>
      <c r="G63" s="33" t="s">
        <v>40</v>
      </c>
      <c r="H63" s="33">
        <v>1</v>
      </c>
      <c r="I63" s="33" t="s">
        <v>50</v>
      </c>
      <c r="J63" s="33"/>
      <c r="K63" s="2">
        <v>9</v>
      </c>
    </row>
    <row r="64" spans="1:11" x14ac:dyDescent="0.25">
      <c r="A64" s="33">
        <v>1</v>
      </c>
      <c r="B64" s="33">
        <f t="shared" si="0"/>
        <v>44</v>
      </c>
      <c r="C64" s="33" t="s">
        <v>12</v>
      </c>
      <c r="D64" s="95" t="s">
        <v>2155</v>
      </c>
      <c r="E64" s="97" t="s">
        <v>2156</v>
      </c>
      <c r="F64" s="97"/>
      <c r="G64" s="33" t="s">
        <v>40</v>
      </c>
      <c r="H64" s="33">
        <v>1</v>
      </c>
      <c r="I64" s="33" t="s">
        <v>50</v>
      </c>
      <c r="J64" s="33"/>
      <c r="K64" s="2">
        <v>9</v>
      </c>
    </row>
    <row r="65" spans="1:11" x14ac:dyDescent="0.25">
      <c r="A65" s="33">
        <v>1</v>
      </c>
      <c r="B65" s="33">
        <f t="shared" si="0"/>
        <v>45</v>
      </c>
      <c r="C65" s="33" t="s">
        <v>12</v>
      </c>
      <c r="D65" s="95" t="s">
        <v>2157</v>
      </c>
      <c r="E65" s="97" t="s">
        <v>2158</v>
      </c>
      <c r="F65" s="97"/>
      <c r="G65" s="33" t="s">
        <v>40</v>
      </c>
      <c r="H65" s="33">
        <v>1</v>
      </c>
      <c r="I65" s="33" t="s">
        <v>50</v>
      </c>
      <c r="J65" s="33"/>
      <c r="K65" s="2">
        <v>9</v>
      </c>
    </row>
    <row r="66" spans="1:11" x14ac:dyDescent="0.25">
      <c r="A66" s="33">
        <v>1</v>
      </c>
      <c r="B66" s="33">
        <f t="shared" si="0"/>
        <v>46</v>
      </c>
      <c r="C66" s="33" t="s">
        <v>12</v>
      </c>
      <c r="D66" s="95" t="s">
        <v>2159</v>
      </c>
      <c r="E66" s="97" t="s">
        <v>2160</v>
      </c>
      <c r="F66" s="97"/>
      <c r="G66" s="33" t="s">
        <v>40</v>
      </c>
      <c r="H66" s="33">
        <v>1</v>
      </c>
      <c r="I66" s="33" t="s">
        <v>50</v>
      </c>
      <c r="J66" s="33"/>
      <c r="K66" s="2">
        <v>9</v>
      </c>
    </row>
    <row r="67" spans="1:11" x14ac:dyDescent="0.25">
      <c r="A67" s="33">
        <v>1</v>
      </c>
      <c r="B67" s="33">
        <f t="shared" si="0"/>
        <v>47</v>
      </c>
      <c r="C67" s="33" t="s">
        <v>12</v>
      </c>
      <c r="D67" s="95" t="s">
        <v>2161</v>
      </c>
      <c r="E67" s="97" t="s">
        <v>2162</v>
      </c>
      <c r="F67" s="97"/>
      <c r="G67" s="33" t="s">
        <v>40</v>
      </c>
      <c r="H67" s="33">
        <v>1</v>
      </c>
      <c r="I67" s="33" t="s">
        <v>50</v>
      </c>
      <c r="J67" s="33"/>
      <c r="K67" s="2">
        <v>9</v>
      </c>
    </row>
    <row r="68" spans="1:11" ht="27" x14ac:dyDescent="0.25">
      <c r="A68" s="33">
        <v>1</v>
      </c>
      <c r="B68" s="33">
        <f t="shared" si="0"/>
        <v>48</v>
      </c>
      <c r="C68" s="33" t="s">
        <v>12</v>
      </c>
      <c r="D68" s="95" t="s">
        <v>2163</v>
      </c>
      <c r="E68" s="97" t="s">
        <v>2164</v>
      </c>
      <c r="F68" s="97"/>
      <c r="G68" s="33" t="s">
        <v>40</v>
      </c>
      <c r="H68" s="33">
        <v>1</v>
      </c>
      <c r="I68" s="33" t="s">
        <v>50</v>
      </c>
      <c r="J68" s="33"/>
      <c r="K68" s="2">
        <v>9</v>
      </c>
    </row>
    <row r="69" spans="1:11" x14ac:dyDescent="0.25">
      <c r="A69" s="33">
        <v>1</v>
      </c>
      <c r="B69" s="33">
        <f t="shared" si="0"/>
        <v>49</v>
      </c>
      <c r="C69" s="33" t="s">
        <v>12</v>
      </c>
      <c r="D69" s="95" t="s">
        <v>2165</v>
      </c>
      <c r="E69" s="97" t="s">
        <v>2166</v>
      </c>
      <c r="F69" s="97"/>
      <c r="G69" s="33" t="s">
        <v>40</v>
      </c>
      <c r="H69" s="33">
        <v>1</v>
      </c>
      <c r="I69" s="33" t="s">
        <v>50</v>
      </c>
      <c r="J69" s="33"/>
      <c r="K69" s="2">
        <v>9</v>
      </c>
    </row>
    <row r="70" spans="1:11" x14ac:dyDescent="0.25">
      <c r="A70" s="33">
        <v>1</v>
      </c>
      <c r="B70" s="33">
        <f t="shared" si="0"/>
        <v>50</v>
      </c>
      <c r="C70" s="33" t="s">
        <v>12</v>
      </c>
      <c r="D70" s="95" t="s">
        <v>2167</v>
      </c>
      <c r="E70" s="97" t="s">
        <v>2168</v>
      </c>
      <c r="F70" s="48"/>
      <c r="G70" s="98" t="s">
        <v>13</v>
      </c>
      <c r="H70" s="98">
        <v>300</v>
      </c>
      <c r="I70" s="98" t="s">
        <v>42</v>
      </c>
      <c r="J70" s="48"/>
    </row>
    <row r="71" spans="1:11" ht="27" x14ac:dyDescent="0.25">
      <c r="A71" s="33">
        <v>1</v>
      </c>
      <c r="B71" s="33">
        <f t="shared" si="0"/>
        <v>51</v>
      </c>
      <c r="C71" s="33" t="s">
        <v>12</v>
      </c>
      <c r="D71" s="95" t="s">
        <v>2169</v>
      </c>
      <c r="E71" s="96" t="s">
        <v>2170</v>
      </c>
      <c r="F71" s="97" t="s">
        <v>43</v>
      </c>
      <c r="G71" s="98" t="s">
        <v>40</v>
      </c>
      <c r="H71" s="98">
        <v>1</v>
      </c>
      <c r="I71" s="98" t="s">
        <v>44</v>
      </c>
      <c r="J71" s="33"/>
      <c r="K71" s="2">
        <v>9</v>
      </c>
    </row>
    <row r="72" spans="1:11" ht="27" x14ac:dyDescent="0.25">
      <c r="A72" s="33">
        <v>0</v>
      </c>
      <c r="B72" s="33" t="str">
        <f t="shared" si="0"/>
        <v/>
      </c>
      <c r="C72" s="33"/>
      <c r="D72" s="48"/>
      <c r="E72" s="96" t="s">
        <v>2171</v>
      </c>
      <c r="F72" s="48"/>
      <c r="G72" s="33"/>
      <c r="H72" s="33"/>
      <c r="I72" s="33"/>
      <c r="J72" s="48"/>
    </row>
    <row r="73" spans="1:11" x14ac:dyDescent="0.25">
      <c r="A73" s="33">
        <v>1</v>
      </c>
      <c r="B73" s="33">
        <f t="shared" ref="B73:B98" si="1">IF(A73=0,"",SUM($A$7:A73))</f>
        <v>52</v>
      </c>
      <c r="C73" s="33" t="s">
        <v>12</v>
      </c>
      <c r="D73" s="95" t="s">
        <v>2172</v>
      </c>
      <c r="E73" s="97" t="s">
        <v>2173</v>
      </c>
      <c r="F73" s="97"/>
      <c r="G73" s="98" t="s">
        <v>40</v>
      </c>
      <c r="H73" s="98">
        <v>1</v>
      </c>
      <c r="I73" s="33" t="s">
        <v>50</v>
      </c>
      <c r="J73" s="33"/>
      <c r="K73" s="2">
        <v>9</v>
      </c>
    </row>
    <row r="74" spans="1:11" x14ac:dyDescent="0.25">
      <c r="A74" s="33">
        <v>1</v>
      </c>
      <c r="B74" s="33">
        <f t="shared" si="1"/>
        <v>53</v>
      </c>
      <c r="C74" s="33" t="s">
        <v>12</v>
      </c>
      <c r="D74" s="95" t="s">
        <v>2174</v>
      </c>
      <c r="E74" s="97" t="s">
        <v>2175</v>
      </c>
      <c r="F74" s="97"/>
      <c r="G74" s="98" t="s">
        <v>40</v>
      </c>
      <c r="H74" s="98">
        <v>1</v>
      </c>
      <c r="I74" s="33" t="s">
        <v>50</v>
      </c>
      <c r="J74" s="33"/>
      <c r="K74" s="2">
        <v>9</v>
      </c>
    </row>
    <row r="75" spans="1:11" x14ac:dyDescent="0.25">
      <c r="A75" s="33">
        <v>1</v>
      </c>
      <c r="B75" s="33">
        <f t="shared" si="1"/>
        <v>54</v>
      </c>
      <c r="C75" s="33" t="s">
        <v>12</v>
      </c>
      <c r="D75" s="95" t="s">
        <v>2176</v>
      </c>
      <c r="E75" s="97" t="s">
        <v>2177</v>
      </c>
      <c r="F75" s="97"/>
      <c r="G75" s="98" t="s">
        <v>40</v>
      </c>
      <c r="H75" s="98">
        <v>1</v>
      </c>
      <c r="I75" s="33" t="s">
        <v>50</v>
      </c>
      <c r="J75" s="33"/>
      <c r="K75" s="2">
        <v>9</v>
      </c>
    </row>
    <row r="76" spans="1:11" x14ac:dyDescent="0.25">
      <c r="A76" s="33">
        <v>1</v>
      </c>
      <c r="B76" s="33">
        <f t="shared" si="1"/>
        <v>55</v>
      </c>
      <c r="C76" s="33" t="s">
        <v>12</v>
      </c>
      <c r="D76" s="95" t="s">
        <v>2178</v>
      </c>
      <c r="E76" s="97" t="s">
        <v>2179</v>
      </c>
      <c r="F76" s="97"/>
      <c r="G76" s="98" t="s">
        <v>40</v>
      </c>
      <c r="H76" s="98">
        <v>1</v>
      </c>
      <c r="I76" s="33" t="s">
        <v>50</v>
      </c>
      <c r="J76" s="33"/>
      <c r="K76" s="2">
        <v>9</v>
      </c>
    </row>
    <row r="77" spans="1:11" x14ac:dyDescent="0.25">
      <c r="A77" s="33">
        <v>1</v>
      </c>
      <c r="B77" s="33">
        <f t="shared" si="1"/>
        <v>56</v>
      </c>
      <c r="C77" s="33" t="s">
        <v>12</v>
      </c>
      <c r="D77" s="95" t="s">
        <v>2180</v>
      </c>
      <c r="E77" s="97" t="s">
        <v>2181</v>
      </c>
      <c r="F77" s="97"/>
      <c r="G77" s="98" t="s">
        <v>40</v>
      </c>
      <c r="H77" s="98">
        <v>1</v>
      </c>
      <c r="I77" s="33" t="s">
        <v>50</v>
      </c>
      <c r="J77" s="33"/>
      <c r="K77" s="2">
        <v>9</v>
      </c>
    </row>
    <row r="78" spans="1:11" x14ac:dyDescent="0.25">
      <c r="A78" s="33">
        <v>1</v>
      </c>
      <c r="B78" s="33">
        <f t="shared" si="1"/>
        <v>57</v>
      </c>
      <c r="C78" s="33" t="s">
        <v>12</v>
      </c>
      <c r="D78" s="95" t="s">
        <v>2182</v>
      </c>
      <c r="E78" s="97" t="s">
        <v>2183</v>
      </c>
      <c r="F78" s="97"/>
      <c r="G78" s="98" t="s">
        <v>40</v>
      </c>
      <c r="H78" s="98">
        <v>1</v>
      </c>
      <c r="I78" s="33" t="s">
        <v>50</v>
      </c>
      <c r="J78" s="33"/>
      <c r="K78" s="2">
        <v>9</v>
      </c>
    </row>
    <row r="79" spans="1:11" x14ac:dyDescent="0.25">
      <c r="A79" s="33">
        <v>1</v>
      </c>
      <c r="B79" s="33">
        <f t="shared" si="1"/>
        <v>58</v>
      </c>
      <c r="C79" s="33" t="s">
        <v>12</v>
      </c>
      <c r="D79" s="95" t="s">
        <v>2184</v>
      </c>
      <c r="E79" s="97" t="s">
        <v>367</v>
      </c>
      <c r="F79" s="97"/>
      <c r="G79" s="98" t="s">
        <v>40</v>
      </c>
      <c r="H79" s="98">
        <v>1</v>
      </c>
      <c r="I79" s="33" t="s">
        <v>50</v>
      </c>
      <c r="J79" s="33"/>
      <c r="K79" s="2">
        <v>9</v>
      </c>
    </row>
    <row r="80" spans="1:11" x14ac:dyDescent="0.25">
      <c r="A80" s="33">
        <v>1</v>
      </c>
      <c r="B80" s="33">
        <f t="shared" si="1"/>
        <v>59</v>
      </c>
      <c r="C80" s="33" t="s">
        <v>12</v>
      </c>
      <c r="D80" s="95" t="s">
        <v>2185</v>
      </c>
      <c r="E80" s="97" t="s">
        <v>369</v>
      </c>
      <c r="F80" s="48"/>
      <c r="G80" s="98" t="s">
        <v>13</v>
      </c>
      <c r="H80" s="98">
        <v>300</v>
      </c>
      <c r="I80" s="98" t="s">
        <v>42</v>
      </c>
      <c r="J80" s="48"/>
    </row>
    <row r="81" spans="1:11" ht="27" x14ac:dyDescent="0.25">
      <c r="A81" s="33">
        <v>1</v>
      </c>
      <c r="B81" s="33">
        <f t="shared" si="1"/>
        <v>60</v>
      </c>
      <c r="C81" s="33" t="s">
        <v>12</v>
      </c>
      <c r="D81" s="95" t="s">
        <v>2186</v>
      </c>
      <c r="E81" s="100" t="s">
        <v>2187</v>
      </c>
      <c r="F81" s="97" t="s">
        <v>43</v>
      </c>
      <c r="G81" s="98" t="s">
        <v>40</v>
      </c>
      <c r="H81" s="98">
        <v>1</v>
      </c>
      <c r="I81" s="98" t="s">
        <v>44</v>
      </c>
      <c r="J81" s="33"/>
      <c r="K81" s="2">
        <v>9</v>
      </c>
    </row>
    <row r="82" spans="1:11" ht="27" x14ac:dyDescent="0.25">
      <c r="A82" s="33">
        <v>0</v>
      </c>
      <c r="B82" s="33" t="str">
        <f t="shared" si="1"/>
        <v/>
      </c>
      <c r="C82" s="33"/>
      <c r="D82" s="48"/>
      <c r="E82" s="96" t="s">
        <v>2188</v>
      </c>
      <c r="F82" s="48"/>
      <c r="G82" s="33"/>
      <c r="H82" s="33"/>
      <c r="I82" s="33"/>
      <c r="J82" s="48"/>
    </row>
    <row r="83" spans="1:11" x14ac:dyDescent="0.25">
      <c r="A83" s="33">
        <v>1</v>
      </c>
      <c r="B83" s="33">
        <f t="shared" si="1"/>
        <v>61</v>
      </c>
      <c r="C83" s="33" t="s">
        <v>12</v>
      </c>
      <c r="D83" s="95" t="s">
        <v>2189</v>
      </c>
      <c r="E83" s="97" t="s">
        <v>2190</v>
      </c>
      <c r="F83" s="97"/>
      <c r="G83" s="33" t="s">
        <v>40</v>
      </c>
      <c r="H83" s="33">
        <v>1</v>
      </c>
      <c r="I83" s="33" t="s">
        <v>50</v>
      </c>
      <c r="J83" s="33"/>
      <c r="K83" s="2">
        <v>9</v>
      </c>
    </row>
    <row r="84" spans="1:11" x14ac:dyDescent="0.25">
      <c r="A84" s="33">
        <v>1</v>
      </c>
      <c r="B84" s="33">
        <f t="shared" si="1"/>
        <v>62</v>
      </c>
      <c r="C84" s="33" t="s">
        <v>12</v>
      </c>
      <c r="D84" s="95" t="s">
        <v>2191</v>
      </c>
      <c r="E84" s="97" t="s">
        <v>2192</v>
      </c>
      <c r="F84" s="97"/>
      <c r="G84" s="33" t="s">
        <v>40</v>
      </c>
      <c r="H84" s="33">
        <v>1</v>
      </c>
      <c r="I84" s="33" t="s">
        <v>50</v>
      </c>
      <c r="J84" s="33"/>
      <c r="K84" s="2">
        <v>9</v>
      </c>
    </row>
    <row r="85" spans="1:11" x14ac:dyDescent="0.25">
      <c r="A85" s="33"/>
      <c r="B85" s="33"/>
      <c r="C85" s="33" t="s">
        <v>12</v>
      </c>
      <c r="D85" s="95" t="s">
        <v>2193</v>
      </c>
      <c r="E85" s="97" t="s">
        <v>2194</v>
      </c>
      <c r="F85" s="97"/>
      <c r="G85" s="33" t="s">
        <v>40</v>
      </c>
      <c r="H85" s="33">
        <v>1</v>
      </c>
      <c r="I85" s="33" t="s">
        <v>50</v>
      </c>
      <c r="J85" s="33"/>
      <c r="K85" s="2">
        <v>9</v>
      </c>
    </row>
    <row r="86" spans="1:11" x14ac:dyDescent="0.25">
      <c r="A86" s="33">
        <v>1</v>
      </c>
      <c r="B86" s="33">
        <f t="shared" si="1"/>
        <v>63</v>
      </c>
      <c r="C86" s="33" t="s">
        <v>12</v>
      </c>
      <c r="D86" s="95" t="s">
        <v>2195</v>
      </c>
      <c r="E86" s="97" t="s">
        <v>2196</v>
      </c>
      <c r="F86" s="97"/>
      <c r="G86" s="33" t="s">
        <v>40</v>
      </c>
      <c r="H86" s="33">
        <v>1</v>
      </c>
      <c r="I86" s="33" t="s">
        <v>50</v>
      </c>
      <c r="J86" s="33"/>
      <c r="K86" s="2">
        <v>9</v>
      </c>
    </row>
    <row r="87" spans="1:11" x14ac:dyDescent="0.25">
      <c r="A87" s="33">
        <v>1</v>
      </c>
      <c r="B87" s="33">
        <f t="shared" si="1"/>
        <v>64</v>
      </c>
      <c r="C87" s="33" t="s">
        <v>12</v>
      </c>
      <c r="D87" s="95" t="s">
        <v>2197</v>
      </c>
      <c r="E87" s="97" t="s">
        <v>2198</v>
      </c>
      <c r="F87" s="97"/>
      <c r="G87" s="33" t="s">
        <v>40</v>
      </c>
      <c r="H87" s="33">
        <v>1</v>
      </c>
      <c r="I87" s="33" t="s">
        <v>50</v>
      </c>
      <c r="J87" s="33"/>
      <c r="K87" s="2">
        <v>9</v>
      </c>
    </row>
    <row r="88" spans="1:11" x14ac:dyDescent="0.25">
      <c r="A88" s="33">
        <v>1</v>
      </c>
      <c r="B88" s="33">
        <f t="shared" si="1"/>
        <v>65</v>
      </c>
      <c r="C88" s="33" t="s">
        <v>12</v>
      </c>
      <c r="D88" s="95" t="s">
        <v>2199</v>
      </c>
      <c r="E88" s="97" t="s">
        <v>2200</v>
      </c>
      <c r="F88" s="97"/>
      <c r="G88" s="33" t="s">
        <v>40</v>
      </c>
      <c r="H88" s="33">
        <v>1</v>
      </c>
      <c r="I88" s="33" t="s">
        <v>50</v>
      </c>
      <c r="J88" s="33"/>
      <c r="K88" s="2">
        <v>9</v>
      </c>
    </row>
    <row r="89" spans="1:11" x14ac:dyDescent="0.25">
      <c r="A89" s="33">
        <v>1</v>
      </c>
      <c r="B89" s="33">
        <f t="shared" si="1"/>
        <v>66</v>
      </c>
      <c r="C89" s="33" t="s">
        <v>12</v>
      </c>
      <c r="D89" s="95" t="s">
        <v>2201</v>
      </c>
      <c r="E89" s="97" t="s">
        <v>2202</v>
      </c>
      <c r="F89" s="97"/>
      <c r="G89" s="33" t="s">
        <v>40</v>
      </c>
      <c r="H89" s="33">
        <v>1</v>
      </c>
      <c r="I89" s="33" t="s">
        <v>50</v>
      </c>
      <c r="J89" s="33"/>
      <c r="K89" s="2">
        <v>9</v>
      </c>
    </row>
    <row r="90" spans="1:11" x14ac:dyDescent="0.25">
      <c r="A90" s="33">
        <v>1</v>
      </c>
      <c r="B90" s="33">
        <f t="shared" si="1"/>
        <v>67</v>
      </c>
      <c r="C90" s="33" t="s">
        <v>12</v>
      </c>
      <c r="D90" s="95" t="s">
        <v>2203</v>
      </c>
      <c r="E90" s="97" t="s">
        <v>322</v>
      </c>
      <c r="F90" s="97"/>
      <c r="G90" s="33" t="s">
        <v>40</v>
      </c>
      <c r="H90" s="33">
        <v>1</v>
      </c>
      <c r="I90" s="33" t="s">
        <v>50</v>
      </c>
      <c r="J90" s="33"/>
      <c r="K90" s="2">
        <v>9</v>
      </c>
    </row>
    <row r="91" spans="1:11" x14ac:dyDescent="0.25">
      <c r="A91" s="33">
        <v>1</v>
      </c>
      <c r="B91" s="33">
        <f t="shared" si="1"/>
        <v>68</v>
      </c>
      <c r="C91" s="33" t="s">
        <v>12</v>
      </c>
      <c r="D91" s="95" t="s">
        <v>2204</v>
      </c>
      <c r="E91" s="97" t="s">
        <v>421</v>
      </c>
      <c r="F91" s="97"/>
      <c r="G91" s="33" t="s">
        <v>40</v>
      </c>
      <c r="H91" s="33">
        <v>1</v>
      </c>
      <c r="I91" s="33" t="s">
        <v>50</v>
      </c>
      <c r="J91" s="33"/>
      <c r="K91" s="2">
        <v>9</v>
      </c>
    </row>
    <row r="92" spans="1:11" x14ac:dyDescent="0.25">
      <c r="A92" s="33">
        <v>1</v>
      </c>
      <c r="B92" s="33">
        <f t="shared" si="1"/>
        <v>69</v>
      </c>
      <c r="C92" s="33" t="s">
        <v>12</v>
      </c>
      <c r="D92" s="95" t="s">
        <v>2205</v>
      </c>
      <c r="E92" s="97" t="s">
        <v>423</v>
      </c>
      <c r="F92" s="48"/>
      <c r="G92" s="98" t="s">
        <v>13</v>
      </c>
      <c r="H92" s="98">
        <v>300</v>
      </c>
      <c r="I92" s="98" t="s">
        <v>42</v>
      </c>
      <c r="J92" s="48"/>
    </row>
    <row r="93" spans="1:11" ht="27" x14ac:dyDescent="0.25">
      <c r="A93" s="33">
        <v>1</v>
      </c>
      <c r="B93" s="33">
        <f t="shared" si="1"/>
        <v>70</v>
      </c>
      <c r="C93" s="33" t="s">
        <v>12</v>
      </c>
      <c r="D93" s="95" t="s">
        <v>2206</v>
      </c>
      <c r="E93" s="96" t="s">
        <v>2207</v>
      </c>
      <c r="F93" s="97" t="s">
        <v>352</v>
      </c>
      <c r="G93" s="98" t="s">
        <v>40</v>
      </c>
      <c r="H93" s="98">
        <v>1</v>
      </c>
      <c r="I93" s="98" t="s">
        <v>165</v>
      </c>
      <c r="J93" s="33"/>
      <c r="K93" s="2">
        <v>9</v>
      </c>
    </row>
    <row r="94" spans="1:11" ht="27" x14ac:dyDescent="0.25">
      <c r="A94" s="33">
        <v>0</v>
      </c>
      <c r="B94" s="33" t="str">
        <f t="shared" si="1"/>
        <v/>
      </c>
      <c r="C94" s="33"/>
      <c r="D94" s="48"/>
      <c r="E94" s="96" t="s">
        <v>2208</v>
      </c>
      <c r="F94" s="48"/>
      <c r="G94" s="33"/>
      <c r="H94" s="33"/>
      <c r="I94" s="33"/>
      <c r="J94" s="48"/>
    </row>
    <row r="95" spans="1:11" x14ac:dyDescent="0.25">
      <c r="A95" s="33">
        <v>1</v>
      </c>
      <c r="B95" s="33">
        <f t="shared" si="1"/>
        <v>71</v>
      </c>
      <c r="C95" s="33" t="s">
        <v>12</v>
      </c>
      <c r="D95" s="95" t="s">
        <v>2209</v>
      </c>
      <c r="E95" s="97" t="s">
        <v>2210</v>
      </c>
      <c r="F95" s="97"/>
      <c r="G95" s="33" t="s">
        <v>40</v>
      </c>
      <c r="H95" s="33">
        <v>1</v>
      </c>
      <c r="I95" s="33" t="s">
        <v>50</v>
      </c>
      <c r="J95" s="33"/>
      <c r="K95" s="2">
        <v>9</v>
      </c>
    </row>
    <row r="96" spans="1:11" x14ac:dyDescent="0.25">
      <c r="A96" s="33">
        <v>1</v>
      </c>
      <c r="B96" s="33">
        <f t="shared" si="1"/>
        <v>72</v>
      </c>
      <c r="C96" s="33" t="s">
        <v>12</v>
      </c>
      <c r="D96" s="95" t="s">
        <v>2211</v>
      </c>
      <c r="E96" s="97" t="s">
        <v>2212</v>
      </c>
      <c r="F96" s="97"/>
      <c r="G96" s="33" t="s">
        <v>40</v>
      </c>
      <c r="H96" s="33">
        <v>1</v>
      </c>
      <c r="I96" s="33" t="s">
        <v>50</v>
      </c>
      <c r="J96" s="33"/>
      <c r="K96" s="2">
        <v>9</v>
      </c>
    </row>
    <row r="97" spans="1:11" x14ac:dyDescent="0.25">
      <c r="A97" s="33">
        <v>1</v>
      </c>
      <c r="B97" s="33">
        <f t="shared" si="1"/>
        <v>73</v>
      </c>
      <c r="C97" s="33" t="s">
        <v>12</v>
      </c>
      <c r="D97" s="95" t="s">
        <v>2213</v>
      </c>
      <c r="E97" s="97" t="s">
        <v>2214</v>
      </c>
      <c r="F97" s="97"/>
      <c r="G97" s="33" t="s">
        <v>40</v>
      </c>
      <c r="H97" s="33">
        <v>1</v>
      </c>
      <c r="I97" s="33" t="s">
        <v>50</v>
      </c>
      <c r="J97" s="33"/>
      <c r="K97" s="2">
        <v>9</v>
      </c>
    </row>
    <row r="98" spans="1:11" x14ac:dyDescent="0.25">
      <c r="A98" s="33">
        <v>1</v>
      </c>
      <c r="B98" s="33">
        <f t="shared" si="1"/>
        <v>74</v>
      </c>
      <c r="C98" s="33" t="s">
        <v>12</v>
      </c>
      <c r="D98" s="95" t="s">
        <v>2215</v>
      </c>
      <c r="E98" s="97" t="s">
        <v>2216</v>
      </c>
      <c r="F98" s="97"/>
      <c r="G98" s="33" t="s">
        <v>40</v>
      </c>
      <c r="H98" s="33">
        <v>1</v>
      </c>
      <c r="I98" s="33" t="s">
        <v>50</v>
      </c>
      <c r="J98" s="33"/>
      <c r="K98" s="2">
        <v>9</v>
      </c>
    </row>
    <row r="99" spans="1:11" ht="27" x14ac:dyDescent="0.25">
      <c r="A99" s="33">
        <v>1</v>
      </c>
      <c r="B99" s="33">
        <f t="shared" ref="B99:B149" si="2">IF(A99=0,"",SUM($A$7:A99))</f>
        <v>75</v>
      </c>
      <c r="C99" s="33" t="s">
        <v>12</v>
      </c>
      <c r="D99" s="95" t="s">
        <v>2217</v>
      </c>
      <c r="E99" s="97" t="s">
        <v>2218</v>
      </c>
      <c r="F99" s="97"/>
      <c r="G99" s="33" t="s">
        <v>40</v>
      </c>
      <c r="H99" s="33">
        <v>1</v>
      </c>
      <c r="I99" s="33" t="s">
        <v>50</v>
      </c>
      <c r="J99" s="33"/>
      <c r="K99" s="2">
        <v>9</v>
      </c>
    </row>
    <row r="100" spans="1:11" x14ac:dyDescent="0.25">
      <c r="A100" s="33">
        <v>1</v>
      </c>
      <c r="B100" s="33">
        <f t="shared" si="2"/>
        <v>76</v>
      </c>
      <c r="C100" s="33" t="s">
        <v>12</v>
      </c>
      <c r="D100" s="95" t="s">
        <v>2219</v>
      </c>
      <c r="E100" s="97" t="s">
        <v>710</v>
      </c>
      <c r="F100" s="97"/>
      <c r="G100" s="33" t="s">
        <v>40</v>
      </c>
      <c r="H100" s="33">
        <v>1</v>
      </c>
      <c r="I100" s="33" t="s">
        <v>50</v>
      </c>
      <c r="J100" s="33"/>
      <c r="K100" s="2">
        <v>9</v>
      </c>
    </row>
    <row r="101" spans="1:11" x14ac:dyDescent="0.25">
      <c r="A101" s="33">
        <v>1</v>
      </c>
      <c r="B101" s="33">
        <f t="shared" si="2"/>
        <v>77</v>
      </c>
      <c r="C101" s="33" t="s">
        <v>12</v>
      </c>
      <c r="D101" s="95" t="s">
        <v>2220</v>
      </c>
      <c r="E101" s="97" t="s">
        <v>712</v>
      </c>
      <c r="F101" s="48"/>
      <c r="G101" s="98" t="s">
        <v>13</v>
      </c>
      <c r="H101" s="98">
        <v>300</v>
      </c>
      <c r="I101" s="98" t="s">
        <v>42</v>
      </c>
      <c r="J101" s="48"/>
    </row>
    <row r="102" spans="1:11" ht="27" x14ac:dyDescent="0.25">
      <c r="A102" s="33">
        <v>1</v>
      </c>
      <c r="B102" s="33">
        <f t="shared" si="2"/>
        <v>78</v>
      </c>
      <c r="C102" s="33" t="s">
        <v>12</v>
      </c>
      <c r="D102" s="95" t="s">
        <v>2221</v>
      </c>
      <c r="E102" s="96" t="s">
        <v>2222</v>
      </c>
      <c r="F102" s="97" t="s">
        <v>546</v>
      </c>
      <c r="G102" s="98" t="s">
        <v>40</v>
      </c>
      <c r="H102" s="98">
        <v>1</v>
      </c>
      <c r="I102" s="98" t="s">
        <v>44</v>
      </c>
      <c r="J102" s="33"/>
      <c r="K102" s="2">
        <v>9</v>
      </c>
    </row>
    <row r="103" spans="1:11" ht="27" x14ac:dyDescent="0.25">
      <c r="A103" s="33">
        <v>0</v>
      </c>
      <c r="B103" s="33" t="str">
        <f t="shared" si="2"/>
        <v/>
      </c>
      <c r="C103" s="33"/>
      <c r="D103" s="48"/>
      <c r="E103" s="96" t="s">
        <v>2223</v>
      </c>
      <c r="F103" s="48"/>
      <c r="G103" s="33"/>
      <c r="H103" s="33"/>
      <c r="I103" s="33"/>
      <c r="J103" s="48"/>
    </row>
    <row r="104" spans="1:11" x14ac:dyDescent="0.25">
      <c r="A104" s="33">
        <v>1</v>
      </c>
      <c r="B104" s="33">
        <f t="shared" si="2"/>
        <v>79</v>
      </c>
      <c r="C104" s="33" t="s">
        <v>12</v>
      </c>
      <c r="D104" s="95" t="s">
        <v>2224</v>
      </c>
      <c r="E104" s="97" t="s">
        <v>2225</v>
      </c>
      <c r="F104" s="97"/>
      <c r="G104" s="33" t="s">
        <v>40</v>
      </c>
      <c r="H104" s="33">
        <v>1</v>
      </c>
      <c r="I104" s="33" t="s">
        <v>50</v>
      </c>
      <c r="J104" s="33"/>
      <c r="K104" s="2">
        <v>9</v>
      </c>
    </row>
    <row r="105" spans="1:11" x14ac:dyDescent="0.25">
      <c r="A105" s="33">
        <v>1</v>
      </c>
      <c r="B105" s="33">
        <f t="shared" si="2"/>
        <v>80</v>
      </c>
      <c r="C105" s="33" t="s">
        <v>12</v>
      </c>
      <c r="D105" s="95" t="s">
        <v>2226</v>
      </c>
      <c r="E105" s="97" t="s">
        <v>2227</v>
      </c>
      <c r="F105" s="97"/>
      <c r="G105" s="33" t="s">
        <v>40</v>
      </c>
      <c r="H105" s="33">
        <v>1</v>
      </c>
      <c r="I105" s="33" t="s">
        <v>50</v>
      </c>
      <c r="J105" s="33"/>
      <c r="K105" s="2">
        <v>9</v>
      </c>
    </row>
    <row r="106" spans="1:11" x14ac:dyDescent="0.25">
      <c r="A106" s="33">
        <v>1</v>
      </c>
      <c r="B106" s="33">
        <f t="shared" si="2"/>
        <v>81</v>
      </c>
      <c r="C106" s="33" t="s">
        <v>12</v>
      </c>
      <c r="D106" s="95" t="s">
        <v>2228</v>
      </c>
      <c r="E106" s="97" t="s">
        <v>2229</v>
      </c>
      <c r="F106" s="97"/>
      <c r="G106" s="33" t="s">
        <v>40</v>
      </c>
      <c r="H106" s="33">
        <v>1</v>
      </c>
      <c r="I106" s="33" t="s">
        <v>50</v>
      </c>
      <c r="J106" s="33"/>
      <c r="K106" s="2">
        <v>9</v>
      </c>
    </row>
    <row r="107" spans="1:11" x14ac:dyDescent="0.25">
      <c r="A107" s="33">
        <v>1</v>
      </c>
      <c r="B107" s="33">
        <f t="shared" si="2"/>
        <v>82</v>
      </c>
      <c r="C107" s="33" t="s">
        <v>12</v>
      </c>
      <c r="D107" s="95" t="s">
        <v>2230</v>
      </c>
      <c r="E107" s="97" t="s">
        <v>2231</v>
      </c>
      <c r="F107" s="97"/>
      <c r="G107" s="33" t="s">
        <v>40</v>
      </c>
      <c r="H107" s="33">
        <v>1</v>
      </c>
      <c r="I107" s="33" t="s">
        <v>50</v>
      </c>
      <c r="J107" s="33"/>
      <c r="K107" s="2">
        <v>9</v>
      </c>
    </row>
    <row r="108" spans="1:11" x14ac:dyDescent="0.25">
      <c r="A108" s="33">
        <v>1</v>
      </c>
      <c r="B108" s="33">
        <f t="shared" si="2"/>
        <v>83</v>
      </c>
      <c r="C108" s="33" t="s">
        <v>12</v>
      </c>
      <c r="D108" s="95" t="s">
        <v>2232</v>
      </c>
      <c r="E108" s="97" t="s">
        <v>2233</v>
      </c>
      <c r="F108" s="97"/>
      <c r="G108" s="33" t="s">
        <v>40</v>
      </c>
      <c r="H108" s="33">
        <v>1</v>
      </c>
      <c r="I108" s="33" t="s">
        <v>50</v>
      </c>
      <c r="J108" s="33"/>
      <c r="K108" s="2">
        <v>9</v>
      </c>
    </row>
    <row r="109" spans="1:11" x14ac:dyDescent="0.25">
      <c r="A109" s="33">
        <v>1</v>
      </c>
      <c r="B109" s="33">
        <f t="shared" si="2"/>
        <v>84</v>
      </c>
      <c r="C109" s="33" t="s">
        <v>12</v>
      </c>
      <c r="D109" s="95" t="s">
        <v>2234</v>
      </c>
      <c r="E109" s="97" t="s">
        <v>710</v>
      </c>
      <c r="F109" s="97"/>
      <c r="G109" s="33" t="s">
        <v>40</v>
      </c>
      <c r="H109" s="33">
        <v>1</v>
      </c>
      <c r="I109" s="33" t="s">
        <v>50</v>
      </c>
      <c r="J109" s="33"/>
      <c r="K109" s="2">
        <v>9</v>
      </c>
    </row>
    <row r="110" spans="1:11" x14ac:dyDescent="0.25">
      <c r="A110" s="33">
        <v>1</v>
      </c>
      <c r="B110" s="33">
        <f t="shared" si="2"/>
        <v>85</v>
      </c>
      <c r="C110" s="33" t="s">
        <v>12</v>
      </c>
      <c r="D110" s="95" t="s">
        <v>2235</v>
      </c>
      <c r="E110" s="97" t="s">
        <v>712</v>
      </c>
      <c r="F110" s="48"/>
      <c r="G110" s="98" t="s">
        <v>13</v>
      </c>
      <c r="H110" s="98">
        <v>300</v>
      </c>
      <c r="I110" s="98" t="s">
        <v>42</v>
      </c>
      <c r="J110" s="48"/>
    </row>
    <row r="111" spans="1:11" x14ac:dyDescent="0.25">
      <c r="A111" s="33">
        <v>0</v>
      </c>
      <c r="B111" s="33" t="str">
        <f t="shared" si="2"/>
        <v/>
      </c>
      <c r="C111" s="33"/>
      <c r="D111" s="48"/>
      <c r="E111" s="96" t="s">
        <v>2236</v>
      </c>
      <c r="F111" s="48"/>
      <c r="G111" s="33"/>
      <c r="H111" s="33"/>
      <c r="I111" s="33"/>
      <c r="J111" s="48"/>
    </row>
    <row r="112" spans="1:11" x14ac:dyDescent="0.25">
      <c r="A112" s="33">
        <v>1</v>
      </c>
      <c r="B112" s="33">
        <f t="shared" si="2"/>
        <v>86</v>
      </c>
      <c r="C112" s="33" t="s">
        <v>12</v>
      </c>
      <c r="D112" s="95" t="s">
        <v>2237</v>
      </c>
      <c r="E112" s="97" t="s">
        <v>2238</v>
      </c>
      <c r="F112" s="97"/>
      <c r="G112" s="33" t="s">
        <v>40</v>
      </c>
      <c r="H112" s="33">
        <v>1</v>
      </c>
      <c r="I112" s="33" t="s">
        <v>50</v>
      </c>
      <c r="J112" s="33"/>
      <c r="K112" s="2">
        <v>9</v>
      </c>
    </row>
    <row r="113" spans="1:11" x14ac:dyDescent="0.25">
      <c r="A113" s="33">
        <v>1</v>
      </c>
      <c r="B113" s="33">
        <f t="shared" si="2"/>
        <v>87</v>
      </c>
      <c r="C113" s="33" t="s">
        <v>12</v>
      </c>
      <c r="D113" s="95" t="s">
        <v>2239</v>
      </c>
      <c r="E113" s="97" t="s">
        <v>2240</v>
      </c>
      <c r="F113" s="97"/>
      <c r="G113" s="33" t="s">
        <v>40</v>
      </c>
      <c r="H113" s="33">
        <v>1</v>
      </c>
      <c r="I113" s="33" t="s">
        <v>50</v>
      </c>
      <c r="J113" s="33"/>
      <c r="K113" s="2">
        <v>9</v>
      </c>
    </row>
    <row r="114" spans="1:11" x14ac:dyDescent="0.25">
      <c r="A114" s="33">
        <v>1</v>
      </c>
      <c r="B114" s="33">
        <f t="shared" si="2"/>
        <v>88</v>
      </c>
      <c r="C114" s="33" t="s">
        <v>12</v>
      </c>
      <c r="D114" s="95" t="s">
        <v>2241</v>
      </c>
      <c r="E114" s="97" t="s">
        <v>2242</v>
      </c>
      <c r="F114" s="97"/>
      <c r="G114" s="33" t="s">
        <v>40</v>
      </c>
      <c r="H114" s="33">
        <v>1</v>
      </c>
      <c r="I114" s="33" t="s">
        <v>50</v>
      </c>
      <c r="J114" s="33"/>
      <c r="K114" s="2">
        <v>9</v>
      </c>
    </row>
    <row r="115" spans="1:11" x14ac:dyDescent="0.25">
      <c r="A115" s="33">
        <v>1</v>
      </c>
      <c r="B115" s="33">
        <f t="shared" si="2"/>
        <v>89</v>
      </c>
      <c r="C115" s="33" t="s">
        <v>12</v>
      </c>
      <c r="D115" s="95" t="s">
        <v>2243</v>
      </c>
      <c r="E115" s="97" t="s">
        <v>2244</v>
      </c>
      <c r="F115" s="97"/>
      <c r="G115" s="33" t="s">
        <v>40</v>
      </c>
      <c r="H115" s="33">
        <v>1</v>
      </c>
      <c r="I115" s="33" t="s">
        <v>50</v>
      </c>
      <c r="J115" s="33"/>
      <c r="K115" s="2">
        <v>9</v>
      </c>
    </row>
    <row r="116" spans="1:11" x14ac:dyDescent="0.25">
      <c r="A116" s="33">
        <v>1</v>
      </c>
      <c r="B116" s="33">
        <f t="shared" si="2"/>
        <v>90</v>
      </c>
      <c r="C116" s="33" t="s">
        <v>12</v>
      </c>
      <c r="D116" s="95" t="s">
        <v>2245</v>
      </c>
      <c r="E116" s="97" t="s">
        <v>2246</v>
      </c>
      <c r="F116" s="97"/>
      <c r="G116" s="33" t="s">
        <v>40</v>
      </c>
      <c r="H116" s="33">
        <v>1</v>
      </c>
      <c r="I116" s="33" t="s">
        <v>50</v>
      </c>
      <c r="J116" s="33"/>
      <c r="K116" s="2">
        <v>9</v>
      </c>
    </row>
    <row r="117" spans="1:11" x14ac:dyDescent="0.25">
      <c r="A117" s="33">
        <v>1</v>
      </c>
      <c r="B117" s="33">
        <f t="shared" si="2"/>
        <v>91</v>
      </c>
      <c r="C117" s="33" t="s">
        <v>12</v>
      </c>
      <c r="D117" s="95" t="s">
        <v>2247</v>
      </c>
      <c r="E117" s="97" t="s">
        <v>710</v>
      </c>
      <c r="F117" s="97"/>
      <c r="G117" s="33" t="s">
        <v>40</v>
      </c>
      <c r="H117" s="33">
        <v>1</v>
      </c>
      <c r="I117" s="33" t="s">
        <v>50</v>
      </c>
      <c r="J117" s="33"/>
      <c r="K117" s="2">
        <v>9</v>
      </c>
    </row>
    <row r="118" spans="1:11" x14ac:dyDescent="0.25">
      <c r="A118" s="33">
        <v>1</v>
      </c>
      <c r="B118" s="33">
        <f t="shared" si="2"/>
        <v>92</v>
      </c>
      <c r="C118" s="33" t="s">
        <v>12</v>
      </c>
      <c r="D118" s="95" t="s">
        <v>2248</v>
      </c>
      <c r="E118" s="97" t="s">
        <v>712</v>
      </c>
      <c r="F118" s="48"/>
      <c r="G118" s="98" t="s">
        <v>13</v>
      </c>
      <c r="H118" s="98">
        <v>300</v>
      </c>
      <c r="I118" s="98" t="s">
        <v>42</v>
      </c>
      <c r="J118" s="48"/>
    </row>
    <row r="119" spans="1:11" ht="27" x14ac:dyDescent="0.25">
      <c r="A119" s="33">
        <v>0</v>
      </c>
      <c r="B119" s="33" t="str">
        <f t="shared" si="2"/>
        <v/>
      </c>
      <c r="C119" s="33"/>
      <c r="D119" s="48"/>
      <c r="E119" s="96" t="s">
        <v>2249</v>
      </c>
      <c r="F119" s="48"/>
      <c r="G119" s="33"/>
      <c r="H119" s="33"/>
      <c r="I119" s="33"/>
      <c r="J119" s="48"/>
    </row>
    <row r="120" spans="1:11" x14ac:dyDescent="0.25">
      <c r="A120" s="33">
        <v>1</v>
      </c>
      <c r="B120" s="33">
        <f t="shared" si="2"/>
        <v>93</v>
      </c>
      <c r="C120" s="33" t="s">
        <v>12</v>
      </c>
      <c r="D120" s="95" t="s">
        <v>2250</v>
      </c>
      <c r="E120" s="97" t="s">
        <v>2251</v>
      </c>
      <c r="F120" s="97"/>
      <c r="G120" s="33" t="s">
        <v>40</v>
      </c>
      <c r="H120" s="33">
        <v>1</v>
      </c>
      <c r="I120" s="33" t="s">
        <v>50</v>
      </c>
      <c r="J120" s="33"/>
      <c r="K120" s="2">
        <v>9</v>
      </c>
    </row>
    <row r="121" spans="1:11" x14ac:dyDescent="0.25">
      <c r="A121" s="33">
        <v>1</v>
      </c>
      <c r="B121" s="33">
        <f t="shared" si="2"/>
        <v>94</v>
      </c>
      <c r="C121" s="33" t="s">
        <v>12</v>
      </c>
      <c r="D121" s="95" t="s">
        <v>2252</v>
      </c>
      <c r="E121" s="97" t="s">
        <v>2253</v>
      </c>
      <c r="F121" s="97"/>
      <c r="G121" s="33" t="s">
        <v>40</v>
      </c>
      <c r="H121" s="33">
        <v>1</v>
      </c>
      <c r="I121" s="33" t="s">
        <v>50</v>
      </c>
      <c r="J121" s="33"/>
      <c r="K121" s="2">
        <v>9</v>
      </c>
    </row>
    <row r="122" spans="1:11" x14ac:dyDescent="0.25">
      <c r="A122" s="33">
        <v>1</v>
      </c>
      <c r="B122" s="33">
        <f t="shared" si="2"/>
        <v>95</v>
      </c>
      <c r="C122" s="33" t="s">
        <v>12</v>
      </c>
      <c r="D122" s="95" t="s">
        <v>2254</v>
      </c>
      <c r="E122" s="97" t="s">
        <v>2255</v>
      </c>
      <c r="F122" s="97"/>
      <c r="G122" s="33" t="s">
        <v>40</v>
      </c>
      <c r="H122" s="33">
        <v>1</v>
      </c>
      <c r="I122" s="33" t="s">
        <v>50</v>
      </c>
      <c r="J122" s="33"/>
      <c r="K122" s="2">
        <v>9</v>
      </c>
    </row>
    <row r="123" spans="1:11" x14ac:dyDescent="0.25">
      <c r="A123" s="33">
        <v>1</v>
      </c>
      <c r="B123" s="33">
        <f t="shared" si="2"/>
        <v>96</v>
      </c>
      <c r="C123" s="33" t="s">
        <v>12</v>
      </c>
      <c r="D123" s="95" t="s">
        <v>2256</v>
      </c>
      <c r="E123" s="97" t="s">
        <v>2257</v>
      </c>
      <c r="F123" s="97"/>
      <c r="G123" s="33" t="s">
        <v>40</v>
      </c>
      <c r="H123" s="33">
        <v>1</v>
      </c>
      <c r="I123" s="33" t="s">
        <v>50</v>
      </c>
      <c r="J123" s="33"/>
      <c r="K123" s="2">
        <v>9</v>
      </c>
    </row>
    <row r="124" spans="1:11" x14ac:dyDescent="0.25">
      <c r="A124" s="33">
        <v>1</v>
      </c>
      <c r="B124" s="33">
        <f t="shared" si="2"/>
        <v>97</v>
      </c>
      <c r="C124" s="33" t="s">
        <v>12</v>
      </c>
      <c r="D124" s="95" t="s">
        <v>2258</v>
      </c>
      <c r="E124" s="97" t="s">
        <v>2259</v>
      </c>
      <c r="F124" s="97"/>
      <c r="G124" s="33" t="s">
        <v>40</v>
      </c>
      <c r="H124" s="33">
        <v>1</v>
      </c>
      <c r="I124" s="33" t="s">
        <v>50</v>
      </c>
      <c r="J124" s="33"/>
      <c r="K124" s="2">
        <v>9</v>
      </c>
    </row>
    <row r="125" spans="1:11" x14ac:dyDescent="0.25">
      <c r="A125" s="33">
        <v>1</v>
      </c>
      <c r="B125" s="33">
        <f t="shared" si="2"/>
        <v>98</v>
      </c>
      <c r="C125" s="33" t="s">
        <v>12</v>
      </c>
      <c r="D125" s="95" t="s">
        <v>2260</v>
      </c>
      <c r="E125" s="97" t="s">
        <v>710</v>
      </c>
      <c r="F125" s="97"/>
      <c r="G125" s="33" t="s">
        <v>40</v>
      </c>
      <c r="H125" s="33">
        <v>1</v>
      </c>
      <c r="I125" s="33" t="s">
        <v>50</v>
      </c>
      <c r="J125" s="33"/>
      <c r="K125" s="2">
        <v>9</v>
      </c>
    </row>
    <row r="126" spans="1:11" x14ac:dyDescent="0.25">
      <c r="A126" s="33">
        <v>1</v>
      </c>
      <c r="B126" s="33">
        <f t="shared" si="2"/>
        <v>99</v>
      </c>
      <c r="C126" s="33" t="s">
        <v>12</v>
      </c>
      <c r="D126" s="95" t="s">
        <v>2261</v>
      </c>
      <c r="E126" s="97" t="s">
        <v>712</v>
      </c>
      <c r="F126" s="48"/>
      <c r="G126" s="98" t="s">
        <v>13</v>
      </c>
      <c r="H126" s="98">
        <v>300</v>
      </c>
      <c r="I126" s="98" t="s">
        <v>42</v>
      </c>
      <c r="J126" s="48"/>
    </row>
    <row r="127" spans="1:11" x14ac:dyDescent="0.25">
      <c r="A127" s="33">
        <v>1</v>
      </c>
      <c r="B127" s="33">
        <f t="shared" si="2"/>
        <v>100</v>
      </c>
      <c r="C127" s="33" t="s">
        <v>12</v>
      </c>
      <c r="D127" s="95" t="s">
        <v>2262</v>
      </c>
      <c r="E127" s="100" t="s">
        <v>2263</v>
      </c>
      <c r="F127" s="97" t="s">
        <v>546</v>
      </c>
      <c r="G127" s="98" t="s">
        <v>40</v>
      </c>
      <c r="H127" s="98">
        <v>1</v>
      </c>
      <c r="I127" s="98" t="s">
        <v>44</v>
      </c>
      <c r="J127" s="33"/>
      <c r="K127" s="2">
        <v>9</v>
      </c>
    </row>
    <row r="128" spans="1:11" ht="27" x14ac:dyDescent="0.25">
      <c r="A128" s="33">
        <v>1</v>
      </c>
      <c r="B128" s="33">
        <f t="shared" si="2"/>
        <v>101</v>
      </c>
      <c r="C128" s="33" t="s">
        <v>12</v>
      </c>
      <c r="D128" s="95" t="s">
        <v>2264</v>
      </c>
      <c r="E128" s="100" t="s">
        <v>2265</v>
      </c>
      <c r="F128" s="97" t="s">
        <v>546</v>
      </c>
      <c r="G128" s="98" t="s">
        <v>40</v>
      </c>
      <c r="H128" s="98">
        <v>1</v>
      </c>
      <c r="I128" s="98" t="s">
        <v>44</v>
      </c>
      <c r="J128" s="33"/>
      <c r="K128" s="2">
        <v>9</v>
      </c>
    </row>
    <row r="129" spans="1:11" ht="27" x14ac:dyDescent="0.25">
      <c r="A129" s="33">
        <v>0</v>
      </c>
      <c r="B129" s="33" t="str">
        <f t="shared" si="2"/>
        <v/>
      </c>
      <c r="C129" s="33"/>
      <c r="D129" s="48"/>
      <c r="E129" s="96" t="s">
        <v>2266</v>
      </c>
      <c r="F129" s="48"/>
      <c r="G129" s="33"/>
      <c r="H129" s="33"/>
      <c r="I129" s="33"/>
      <c r="J129" s="48"/>
    </row>
    <row r="130" spans="1:11" x14ac:dyDescent="0.25">
      <c r="A130" s="33">
        <v>1</v>
      </c>
      <c r="B130" s="33">
        <f t="shared" si="2"/>
        <v>102</v>
      </c>
      <c r="C130" s="33" t="s">
        <v>12</v>
      </c>
      <c r="D130" s="95" t="s">
        <v>2267</v>
      </c>
      <c r="E130" s="97" t="s">
        <v>2268</v>
      </c>
      <c r="F130" s="97"/>
      <c r="G130" s="98" t="s">
        <v>40</v>
      </c>
      <c r="H130" s="98">
        <v>1</v>
      </c>
      <c r="I130" s="33" t="s">
        <v>50</v>
      </c>
      <c r="J130" s="33"/>
      <c r="K130" s="2">
        <v>9</v>
      </c>
    </row>
    <row r="131" spans="1:11" x14ac:dyDescent="0.25">
      <c r="A131" s="33">
        <v>1</v>
      </c>
      <c r="B131" s="33">
        <f t="shared" si="2"/>
        <v>103</v>
      </c>
      <c r="C131" s="33" t="s">
        <v>12</v>
      </c>
      <c r="D131" s="95" t="s">
        <v>2269</v>
      </c>
      <c r="E131" s="97" t="s">
        <v>2270</v>
      </c>
      <c r="F131" s="97"/>
      <c r="G131" s="98" t="s">
        <v>40</v>
      </c>
      <c r="H131" s="98">
        <v>1</v>
      </c>
      <c r="I131" s="33" t="s">
        <v>50</v>
      </c>
      <c r="J131" s="33"/>
      <c r="K131" s="2">
        <v>9</v>
      </c>
    </row>
    <row r="132" spans="1:11" x14ac:dyDescent="0.25">
      <c r="A132" s="33">
        <v>1</v>
      </c>
      <c r="B132" s="33">
        <f t="shared" si="2"/>
        <v>104</v>
      </c>
      <c r="C132" s="33" t="s">
        <v>12</v>
      </c>
      <c r="D132" s="95" t="s">
        <v>2271</v>
      </c>
      <c r="E132" s="97" t="s">
        <v>2272</v>
      </c>
      <c r="F132" s="97"/>
      <c r="G132" s="98" t="s">
        <v>40</v>
      </c>
      <c r="H132" s="98">
        <v>1</v>
      </c>
      <c r="I132" s="33" t="s">
        <v>50</v>
      </c>
      <c r="J132" s="33"/>
      <c r="K132" s="2">
        <v>9</v>
      </c>
    </row>
    <row r="133" spans="1:11" x14ac:dyDescent="0.25">
      <c r="A133" s="33">
        <v>1</v>
      </c>
      <c r="B133" s="33">
        <f t="shared" si="2"/>
        <v>105</v>
      </c>
      <c r="C133" s="33" t="s">
        <v>12</v>
      </c>
      <c r="D133" s="95" t="s">
        <v>2273</v>
      </c>
      <c r="E133" s="97" t="s">
        <v>2274</v>
      </c>
      <c r="F133" s="97"/>
      <c r="G133" s="98" t="s">
        <v>40</v>
      </c>
      <c r="H133" s="98">
        <v>1</v>
      </c>
      <c r="I133" s="33" t="s">
        <v>50</v>
      </c>
      <c r="J133" s="33"/>
      <c r="K133" s="2">
        <v>9</v>
      </c>
    </row>
    <row r="134" spans="1:11" x14ac:dyDescent="0.25">
      <c r="A134" s="33">
        <v>1</v>
      </c>
      <c r="B134" s="33">
        <f t="shared" si="2"/>
        <v>106</v>
      </c>
      <c r="C134" s="33" t="s">
        <v>12</v>
      </c>
      <c r="D134" s="95" t="s">
        <v>2275</v>
      </c>
      <c r="E134" s="97" t="s">
        <v>2276</v>
      </c>
      <c r="F134" s="97"/>
      <c r="G134" s="98" t="s">
        <v>40</v>
      </c>
      <c r="H134" s="98">
        <v>1</v>
      </c>
      <c r="I134" s="33" t="s">
        <v>50</v>
      </c>
      <c r="J134" s="33"/>
      <c r="K134" s="2">
        <v>9</v>
      </c>
    </row>
    <row r="135" spans="1:11" x14ac:dyDescent="0.25">
      <c r="A135" s="33">
        <v>1</v>
      </c>
      <c r="B135" s="33">
        <f t="shared" si="2"/>
        <v>107</v>
      </c>
      <c r="C135" s="33" t="s">
        <v>12</v>
      </c>
      <c r="D135" s="95" t="s">
        <v>2277</v>
      </c>
      <c r="E135" s="97" t="s">
        <v>2278</v>
      </c>
      <c r="F135" s="97"/>
      <c r="G135" s="98" t="s">
        <v>40</v>
      </c>
      <c r="H135" s="98">
        <v>1</v>
      </c>
      <c r="I135" s="33" t="s">
        <v>50</v>
      </c>
      <c r="J135" s="33"/>
      <c r="K135" s="2">
        <v>9</v>
      </c>
    </row>
    <row r="136" spans="1:11" x14ac:dyDescent="0.25">
      <c r="A136" s="33">
        <v>1</v>
      </c>
      <c r="B136" s="33">
        <f t="shared" si="2"/>
        <v>108</v>
      </c>
      <c r="C136" s="33" t="s">
        <v>12</v>
      </c>
      <c r="D136" s="95" t="s">
        <v>2279</v>
      </c>
      <c r="E136" s="97" t="s">
        <v>367</v>
      </c>
      <c r="F136" s="97"/>
      <c r="G136" s="98" t="s">
        <v>40</v>
      </c>
      <c r="H136" s="98">
        <v>1</v>
      </c>
      <c r="I136" s="33" t="s">
        <v>50</v>
      </c>
      <c r="J136" s="33"/>
      <c r="K136" s="2">
        <v>9</v>
      </c>
    </row>
    <row r="137" spans="1:11" x14ac:dyDescent="0.25">
      <c r="A137" s="33">
        <v>1</v>
      </c>
      <c r="B137" s="33">
        <f t="shared" si="2"/>
        <v>109</v>
      </c>
      <c r="C137" s="33" t="s">
        <v>12</v>
      </c>
      <c r="D137" s="95" t="s">
        <v>2280</v>
      </c>
      <c r="E137" s="97" t="s">
        <v>369</v>
      </c>
      <c r="F137" s="48"/>
      <c r="G137" s="98" t="s">
        <v>13</v>
      </c>
      <c r="H137" s="98">
        <v>300</v>
      </c>
      <c r="I137" s="98" t="s">
        <v>42</v>
      </c>
      <c r="J137" s="48"/>
    </row>
    <row r="138" spans="1:11" x14ac:dyDescent="0.25">
      <c r="A138" s="33">
        <v>1</v>
      </c>
      <c r="B138" s="33">
        <f t="shared" si="2"/>
        <v>110</v>
      </c>
      <c r="C138" s="33" t="s">
        <v>12</v>
      </c>
      <c r="D138" s="95" t="s">
        <v>2281</v>
      </c>
      <c r="E138" s="100" t="s">
        <v>2282</v>
      </c>
      <c r="F138" s="97" t="s">
        <v>546</v>
      </c>
      <c r="G138" s="98" t="s">
        <v>40</v>
      </c>
      <c r="H138" s="98">
        <v>1</v>
      </c>
      <c r="I138" s="98" t="s">
        <v>44</v>
      </c>
      <c r="J138" s="33"/>
      <c r="K138" s="2">
        <v>9</v>
      </c>
    </row>
    <row r="139" spans="1:11" ht="27" x14ac:dyDescent="0.25">
      <c r="A139" s="33">
        <v>1</v>
      </c>
      <c r="B139" s="33">
        <f t="shared" si="2"/>
        <v>111</v>
      </c>
      <c r="C139" s="33" t="s">
        <v>12</v>
      </c>
      <c r="D139" s="95" t="s">
        <v>2283</v>
      </c>
      <c r="E139" s="100" t="s">
        <v>2284</v>
      </c>
      <c r="F139" s="97" t="s">
        <v>546</v>
      </c>
      <c r="G139" s="98" t="s">
        <v>40</v>
      </c>
      <c r="H139" s="98">
        <v>1</v>
      </c>
      <c r="I139" s="98" t="s">
        <v>44</v>
      </c>
      <c r="J139" s="33"/>
      <c r="K139" s="2">
        <v>9</v>
      </c>
    </row>
    <row r="140" spans="1:11" ht="27" x14ac:dyDescent="0.25">
      <c r="A140" s="33">
        <v>0</v>
      </c>
      <c r="B140" s="33" t="str">
        <f t="shared" si="2"/>
        <v/>
      </c>
      <c r="C140" s="33"/>
      <c r="D140" s="48"/>
      <c r="E140" s="96" t="s">
        <v>2285</v>
      </c>
      <c r="F140" s="48"/>
      <c r="G140" s="33"/>
      <c r="H140" s="33"/>
      <c r="I140" s="33"/>
      <c r="J140" s="48"/>
    </row>
    <row r="141" spans="1:11" x14ac:dyDescent="0.25">
      <c r="A141" s="33">
        <v>1</v>
      </c>
      <c r="B141" s="33">
        <f t="shared" si="2"/>
        <v>112</v>
      </c>
      <c r="C141" s="33" t="s">
        <v>12</v>
      </c>
      <c r="D141" s="95" t="s">
        <v>2286</v>
      </c>
      <c r="E141" s="97" t="s">
        <v>2287</v>
      </c>
      <c r="F141" s="97"/>
      <c r="G141" s="33" t="s">
        <v>40</v>
      </c>
      <c r="H141" s="33">
        <v>1</v>
      </c>
      <c r="I141" s="33" t="s">
        <v>50</v>
      </c>
      <c r="J141" s="33"/>
      <c r="K141" s="2">
        <v>9</v>
      </c>
    </row>
    <row r="142" spans="1:11" x14ac:dyDescent="0.25">
      <c r="A142" s="33">
        <v>1</v>
      </c>
      <c r="B142" s="33">
        <f t="shared" si="2"/>
        <v>113</v>
      </c>
      <c r="C142" s="33" t="s">
        <v>12</v>
      </c>
      <c r="D142" s="95" t="s">
        <v>2288</v>
      </c>
      <c r="E142" s="97" t="s">
        <v>2270</v>
      </c>
      <c r="F142" s="97"/>
      <c r="G142" s="33" t="s">
        <v>40</v>
      </c>
      <c r="H142" s="33">
        <v>1</v>
      </c>
      <c r="I142" s="33" t="s">
        <v>50</v>
      </c>
      <c r="J142" s="33"/>
      <c r="K142" s="2">
        <v>9</v>
      </c>
    </row>
    <row r="143" spans="1:11" x14ac:dyDescent="0.25">
      <c r="A143" s="33">
        <v>1</v>
      </c>
      <c r="B143" s="33">
        <f t="shared" si="2"/>
        <v>114</v>
      </c>
      <c r="C143" s="33" t="s">
        <v>12</v>
      </c>
      <c r="D143" s="95" t="s">
        <v>2289</v>
      </c>
      <c r="E143" s="97" t="s">
        <v>2272</v>
      </c>
      <c r="F143" s="97"/>
      <c r="G143" s="33" t="s">
        <v>40</v>
      </c>
      <c r="H143" s="33">
        <v>1</v>
      </c>
      <c r="I143" s="33" t="s">
        <v>50</v>
      </c>
      <c r="J143" s="33"/>
      <c r="K143" s="2">
        <v>9</v>
      </c>
    </row>
    <row r="144" spans="1:11" x14ac:dyDescent="0.25">
      <c r="A144" s="33">
        <v>1</v>
      </c>
      <c r="B144" s="33">
        <f t="shared" si="2"/>
        <v>115</v>
      </c>
      <c r="C144" s="33" t="s">
        <v>12</v>
      </c>
      <c r="D144" s="95" t="s">
        <v>2290</v>
      </c>
      <c r="E144" s="97" t="s">
        <v>2291</v>
      </c>
      <c r="F144" s="97"/>
      <c r="G144" s="33" t="s">
        <v>40</v>
      </c>
      <c r="H144" s="33">
        <v>1</v>
      </c>
      <c r="I144" s="33" t="s">
        <v>50</v>
      </c>
      <c r="J144" s="33"/>
      <c r="K144" s="2">
        <v>9</v>
      </c>
    </row>
    <row r="145" spans="1:11" x14ac:dyDescent="0.25">
      <c r="A145" s="33">
        <v>1</v>
      </c>
      <c r="B145" s="33">
        <f t="shared" si="2"/>
        <v>116</v>
      </c>
      <c r="C145" s="33" t="s">
        <v>12</v>
      </c>
      <c r="D145" s="95" t="s">
        <v>2292</v>
      </c>
      <c r="E145" s="97" t="s">
        <v>2293</v>
      </c>
      <c r="F145" s="97"/>
      <c r="G145" s="33" t="s">
        <v>40</v>
      </c>
      <c r="H145" s="33">
        <v>1</v>
      </c>
      <c r="I145" s="33" t="s">
        <v>50</v>
      </c>
      <c r="J145" s="33"/>
      <c r="K145" s="2">
        <v>9</v>
      </c>
    </row>
    <row r="146" spans="1:11" x14ac:dyDescent="0.25">
      <c r="A146" s="33">
        <v>1</v>
      </c>
      <c r="B146" s="33">
        <f t="shared" si="2"/>
        <v>117</v>
      </c>
      <c r="C146" s="33" t="s">
        <v>12</v>
      </c>
      <c r="D146" s="95" t="s">
        <v>2294</v>
      </c>
      <c r="E146" s="97" t="s">
        <v>710</v>
      </c>
      <c r="F146" s="97"/>
      <c r="G146" s="33" t="s">
        <v>40</v>
      </c>
      <c r="H146" s="33">
        <v>1</v>
      </c>
      <c r="I146" s="33" t="s">
        <v>50</v>
      </c>
      <c r="J146" s="33"/>
      <c r="K146" s="2">
        <v>9</v>
      </c>
    </row>
    <row r="147" spans="1:11" x14ac:dyDescent="0.25">
      <c r="A147" s="33">
        <v>1</v>
      </c>
      <c r="B147" s="33">
        <f t="shared" si="2"/>
        <v>118</v>
      </c>
      <c r="C147" s="33" t="s">
        <v>12</v>
      </c>
      <c r="D147" s="95" t="s">
        <v>2295</v>
      </c>
      <c r="E147" s="97" t="s">
        <v>712</v>
      </c>
      <c r="F147" s="48"/>
      <c r="G147" s="98" t="s">
        <v>13</v>
      </c>
      <c r="H147" s="98">
        <v>300</v>
      </c>
      <c r="I147" s="98" t="s">
        <v>42</v>
      </c>
      <c r="J147" s="48"/>
    </row>
    <row r="148" spans="1:11" x14ac:dyDescent="0.25">
      <c r="A148" s="33">
        <v>0</v>
      </c>
      <c r="B148" s="63" t="str">
        <f t="shared" si="2"/>
        <v/>
      </c>
      <c r="C148" s="64"/>
      <c r="D148" s="65" t="s">
        <v>10</v>
      </c>
      <c r="E148" s="65"/>
      <c r="F148" s="65"/>
      <c r="G148" s="65"/>
      <c r="H148" s="65"/>
      <c r="I148" s="65"/>
      <c r="J148" s="65"/>
    </row>
    <row r="149" spans="1:11" x14ac:dyDescent="0.25">
      <c r="A149" s="33">
        <v>1</v>
      </c>
      <c r="B149" s="33">
        <f t="shared" si="2"/>
        <v>119</v>
      </c>
      <c r="C149" s="33" t="s">
        <v>12</v>
      </c>
      <c r="D149" s="48" t="s">
        <v>2296</v>
      </c>
      <c r="E149" s="48" t="s">
        <v>2297</v>
      </c>
      <c r="F149" s="48"/>
      <c r="G149" s="33" t="s">
        <v>13</v>
      </c>
      <c r="H149" s="33">
        <v>3000</v>
      </c>
      <c r="I149" s="33" t="s">
        <v>42</v>
      </c>
      <c r="J149" s="48" t="s">
        <v>2298</v>
      </c>
    </row>
  </sheetData>
  <autoFilter ref="K1:K149"/>
  <mergeCells count="2">
    <mergeCell ref="B2:K2"/>
    <mergeCell ref="B3:K3"/>
  </mergeCells>
  <printOptions gridLinesSet="0"/>
  <pageMargins left="0.39370078740157477" right="0.39370078740157477" top="0.39370078740157477" bottom="0.39370078740157477" header="0.5" footer="0.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182"/>
  <sheetViews>
    <sheetView showGridLines="0" topLeftCell="A163" workbookViewId="0">
      <selection activeCell="A183" sqref="A183:XFD183"/>
    </sheetView>
  </sheetViews>
  <sheetFormatPr baseColWidth="10" defaultColWidth="11.42578125" defaultRowHeight="13.5" x14ac:dyDescent="0.25"/>
  <cols>
    <col min="1" max="1" width="2.7109375" style="3" customWidth="1"/>
    <col min="2" max="2" width="5.7109375" style="3" customWidth="1"/>
    <col min="3" max="3" width="7.7109375" style="3" customWidth="1"/>
    <col min="4" max="4" width="14.7109375" style="3" customWidth="1"/>
    <col min="5" max="5" width="44.28515625" style="3" customWidth="1"/>
    <col min="6" max="6" width="40.7109375" style="3" customWidth="1"/>
    <col min="7" max="8" width="5.7109375" style="3" customWidth="1"/>
    <col min="9" max="9" width="15.7109375" style="3" customWidth="1"/>
    <col min="10" max="10" width="24.7109375" style="5" customWidth="1"/>
    <col min="11" max="11" width="12.7109375" style="2" customWidth="1"/>
    <col min="12" max="16384" width="11.42578125" style="1"/>
  </cols>
  <sheetData>
    <row r="1" spans="1:11" ht="9.9499999999999993" customHeight="1" x14ac:dyDescent="0.25">
      <c r="A1" s="5"/>
      <c r="F1" s="4"/>
      <c r="G1" s="5"/>
      <c r="H1" s="5"/>
      <c r="I1" s="5"/>
      <c r="J1" s="16"/>
    </row>
    <row r="2" spans="1:11" ht="54.95" customHeight="1" x14ac:dyDescent="0.25">
      <c r="A2" s="5"/>
      <c r="B2" s="129" t="s">
        <v>1</v>
      </c>
      <c r="C2" s="129"/>
      <c r="D2" s="129"/>
      <c r="E2" s="129"/>
      <c r="F2" s="129"/>
      <c r="G2" s="129"/>
      <c r="H2" s="129"/>
      <c r="I2" s="129"/>
      <c r="J2" s="129"/>
    </row>
    <row r="3" spans="1:11" ht="20.100000000000001" customHeight="1" x14ac:dyDescent="0.25">
      <c r="A3" s="5"/>
      <c r="B3" s="130" t="s">
        <v>2299</v>
      </c>
      <c r="C3" s="131"/>
      <c r="D3" s="131"/>
      <c r="E3" s="131"/>
      <c r="F3" s="131"/>
      <c r="G3" s="131"/>
      <c r="H3" s="131"/>
      <c r="I3" s="131"/>
      <c r="J3" s="132"/>
    </row>
    <row r="4" spans="1:11" s="68" customFormat="1" ht="45" customHeight="1" x14ac:dyDescent="0.25">
      <c r="A4" s="69">
        <v>0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4</v>
      </c>
      <c r="H4" s="9" t="s">
        <v>8</v>
      </c>
      <c r="I4" s="9" t="s">
        <v>9</v>
      </c>
      <c r="J4" s="9" t="s">
        <v>10</v>
      </c>
      <c r="K4" s="9" t="s">
        <v>11</v>
      </c>
    </row>
    <row r="5" spans="1:11" s="70" customFormat="1" ht="6.75" customHeight="1" x14ac:dyDescent="0.25">
      <c r="A5" s="71"/>
      <c r="B5" s="13"/>
      <c r="C5" s="13"/>
      <c r="D5" s="13"/>
      <c r="E5" s="13"/>
      <c r="F5" s="13"/>
      <c r="G5" s="13"/>
      <c r="H5" s="13"/>
      <c r="I5" s="13"/>
      <c r="J5" s="13"/>
      <c r="K5" s="71"/>
    </row>
    <row r="6" spans="1:11" s="68" customFormat="1" ht="17.25" customHeight="1" x14ac:dyDescent="0.25">
      <c r="A6" s="16">
        <v>0</v>
      </c>
      <c r="B6" s="9"/>
      <c r="C6" s="9"/>
      <c r="D6" s="72" t="s">
        <v>2300</v>
      </c>
      <c r="E6" s="9"/>
      <c r="F6" s="9"/>
      <c r="G6" s="9"/>
      <c r="H6" s="9"/>
      <c r="I6" s="9"/>
      <c r="J6" s="9"/>
      <c r="K6" s="9"/>
    </row>
    <row r="7" spans="1:11" x14ac:dyDescent="0.25">
      <c r="A7" s="16">
        <v>0</v>
      </c>
      <c r="B7" s="101" t="str">
        <f>IF(A7=0,"",SUM($A$7:A7))</f>
        <v/>
      </c>
      <c r="C7" s="20"/>
      <c r="D7" s="21" t="s">
        <v>2301</v>
      </c>
      <c r="E7" s="21"/>
      <c r="F7" s="21"/>
      <c r="G7" s="21"/>
      <c r="H7" s="21"/>
      <c r="I7" s="21"/>
      <c r="J7" s="73"/>
      <c r="K7" s="73"/>
    </row>
    <row r="8" spans="1:11" ht="27" x14ac:dyDescent="0.25">
      <c r="A8" s="5">
        <v>1</v>
      </c>
      <c r="B8" s="5">
        <f>IF(A8=0,"",SUM($A$7:A8))</f>
        <v>1</v>
      </c>
      <c r="C8" s="5" t="s">
        <v>12</v>
      </c>
      <c r="D8" s="3" t="s">
        <v>2302</v>
      </c>
      <c r="E8" s="6" t="s">
        <v>2303</v>
      </c>
      <c r="F8" s="6" t="s">
        <v>43</v>
      </c>
      <c r="G8" s="5" t="s">
        <v>40</v>
      </c>
      <c r="H8" s="5">
        <v>1</v>
      </c>
      <c r="I8" s="5" t="s">
        <v>44</v>
      </c>
      <c r="K8" s="2">
        <v>99</v>
      </c>
    </row>
    <row r="9" spans="1:11" ht="27" x14ac:dyDescent="0.25">
      <c r="A9" s="5">
        <v>0</v>
      </c>
      <c r="B9" s="5" t="str">
        <f t="shared" ref="B9:B72" si="0">IF(A9=0,"",SUM($A$7:A9))</f>
        <v/>
      </c>
      <c r="C9" s="5"/>
      <c r="E9" s="31" t="s">
        <v>2304</v>
      </c>
      <c r="F9" s="6"/>
      <c r="G9" s="5"/>
      <c r="H9" s="5"/>
      <c r="I9" s="5"/>
      <c r="J9" s="16"/>
    </row>
    <row r="10" spans="1:11" x14ac:dyDescent="0.25">
      <c r="A10" s="5">
        <v>1</v>
      </c>
      <c r="B10" s="5">
        <f t="shared" si="0"/>
        <v>2</v>
      </c>
      <c r="C10" s="5" t="s">
        <v>12</v>
      </c>
      <c r="D10" s="3" t="s">
        <v>2305</v>
      </c>
      <c r="E10" s="35" t="s">
        <v>2306</v>
      </c>
      <c r="G10" s="5" t="s">
        <v>40</v>
      </c>
      <c r="H10" s="5">
        <v>1</v>
      </c>
      <c r="I10" s="5" t="s">
        <v>50</v>
      </c>
      <c r="J10" s="16"/>
      <c r="K10" s="2">
        <v>99</v>
      </c>
    </row>
    <row r="11" spans="1:11" x14ac:dyDescent="0.25">
      <c r="A11" s="5">
        <v>1</v>
      </c>
      <c r="B11" s="5">
        <f t="shared" si="0"/>
        <v>3</v>
      </c>
      <c r="C11" s="5" t="s">
        <v>12</v>
      </c>
      <c r="D11" s="3" t="s">
        <v>2307</v>
      </c>
      <c r="E11" s="27" t="s">
        <v>2308</v>
      </c>
      <c r="G11" s="5" t="s">
        <v>40</v>
      </c>
      <c r="H11" s="5">
        <v>1</v>
      </c>
      <c r="I11" s="5" t="s">
        <v>50</v>
      </c>
      <c r="K11" s="2">
        <v>99</v>
      </c>
    </row>
    <row r="12" spans="1:11" x14ac:dyDescent="0.25">
      <c r="A12" s="5">
        <v>1</v>
      </c>
      <c r="B12" s="5">
        <f t="shared" si="0"/>
        <v>4</v>
      </c>
      <c r="C12" s="5" t="s">
        <v>12</v>
      </c>
      <c r="D12" s="3" t="s">
        <v>2309</v>
      </c>
      <c r="E12" s="27" t="s">
        <v>2310</v>
      </c>
      <c r="G12" s="5" t="s">
        <v>40</v>
      </c>
      <c r="H12" s="5">
        <v>1</v>
      </c>
      <c r="I12" s="5" t="s">
        <v>50</v>
      </c>
      <c r="J12" s="16"/>
      <c r="K12" s="2">
        <v>99</v>
      </c>
    </row>
    <row r="13" spans="1:11" x14ac:dyDescent="0.25">
      <c r="A13" s="5">
        <v>1</v>
      </c>
      <c r="B13" s="5">
        <f t="shared" si="0"/>
        <v>5</v>
      </c>
      <c r="C13" s="5" t="s">
        <v>12</v>
      </c>
      <c r="D13" s="3" t="s">
        <v>2311</v>
      </c>
      <c r="E13" s="27" t="s">
        <v>2312</v>
      </c>
      <c r="F13" s="6"/>
      <c r="G13" s="5" t="s">
        <v>40</v>
      </c>
      <c r="H13" s="5">
        <v>1</v>
      </c>
      <c r="I13" s="5" t="s">
        <v>50</v>
      </c>
      <c r="J13" s="16"/>
      <c r="K13" s="2">
        <v>99</v>
      </c>
    </row>
    <row r="14" spans="1:11" x14ac:dyDescent="0.25">
      <c r="A14" s="5">
        <v>1</v>
      </c>
      <c r="B14" s="5">
        <f t="shared" si="0"/>
        <v>6</v>
      </c>
      <c r="C14" s="5" t="s">
        <v>12</v>
      </c>
      <c r="D14" s="3" t="s">
        <v>2313</v>
      </c>
      <c r="E14" s="27" t="s">
        <v>2314</v>
      </c>
      <c r="G14" s="5" t="s">
        <v>40</v>
      </c>
      <c r="H14" s="5">
        <v>1</v>
      </c>
      <c r="I14" s="5" t="s">
        <v>50</v>
      </c>
      <c r="K14" s="2">
        <v>99</v>
      </c>
    </row>
    <row r="15" spans="1:11" x14ac:dyDescent="0.25">
      <c r="A15" s="5">
        <v>1</v>
      </c>
      <c r="B15" s="5">
        <f t="shared" si="0"/>
        <v>7</v>
      </c>
      <c r="C15" s="5" t="s">
        <v>12</v>
      </c>
      <c r="D15" s="3" t="s">
        <v>2315</v>
      </c>
      <c r="E15" s="27" t="s">
        <v>2316</v>
      </c>
      <c r="G15" s="5" t="s">
        <v>40</v>
      </c>
      <c r="H15" s="5">
        <v>1</v>
      </c>
      <c r="I15" s="5" t="s">
        <v>50</v>
      </c>
      <c r="K15" s="2">
        <v>99</v>
      </c>
    </row>
    <row r="16" spans="1:11" x14ac:dyDescent="0.25">
      <c r="A16" s="5">
        <v>1</v>
      </c>
      <c r="B16" s="5">
        <f t="shared" si="0"/>
        <v>8</v>
      </c>
      <c r="C16" s="5" t="s">
        <v>12</v>
      </c>
      <c r="D16" s="3" t="s">
        <v>2317</v>
      </c>
      <c r="E16" s="27" t="s">
        <v>367</v>
      </c>
      <c r="G16" s="5" t="s">
        <v>40</v>
      </c>
      <c r="H16" s="5">
        <v>1</v>
      </c>
      <c r="I16" s="5" t="s">
        <v>50</v>
      </c>
      <c r="K16" s="2">
        <v>99</v>
      </c>
    </row>
    <row r="17" spans="1:11" x14ac:dyDescent="0.25">
      <c r="A17" s="5">
        <v>1</v>
      </c>
      <c r="B17" s="5">
        <f t="shared" si="0"/>
        <v>9</v>
      </c>
      <c r="C17" s="5" t="s">
        <v>12</v>
      </c>
      <c r="D17" s="3" t="s">
        <v>2318</v>
      </c>
      <c r="E17" s="27" t="s">
        <v>369</v>
      </c>
      <c r="G17" s="5" t="s">
        <v>13</v>
      </c>
      <c r="H17" s="5">
        <v>300</v>
      </c>
      <c r="I17" s="5" t="s">
        <v>42</v>
      </c>
    </row>
    <row r="18" spans="1:11" x14ac:dyDescent="0.25">
      <c r="A18" s="5">
        <v>0</v>
      </c>
      <c r="B18" s="5" t="str">
        <f t="shared" si="0"/>
        <v/>
      </c>
      <c r="C18" s="5"/>
      <c r="E18" s="26" t="s">
        <v>2319</v>
      </c>
      <c r="G18" s="5"/>
      <c r="H18" s="5"/>
      <c r="I18" s="5"/>
    </row>
    <row r="19" spans="1:11" x14ac:dyDescent="0.25">
      <c r="A19" s="5">
        <v>1</v>
      </c>
      <c r="B19" s="5">
        <f t="shared" si="0"/>
        <v>10</v>
      </c>
      <c r="C19" s="5" t="s">
        <v>12</v>
      </c>
      <c r="D19" s="3" t="s">
        <v>2320</v>
      </c>
      <c r="E19" s="27" t="s">
        <v>2321</v>
      </c>
      <c r="G19" s="5" t="s">
        <v>40</v>
      </c>
      <c r="H19" s="5">
        <v>1</v>
      </c>
      <c r="I19" s="5" t="s">
        <v>50</v>
      </c>
      <c r="K19" s="2">
        <v>99</v>
      </c>
    </row>
    <row r="20" spans="1:11" x14ac:dyDescent="0.25">
      <c r="A20" s="5">
        <v>1</v>
      </c>
      <c r="B20" s="5">
        <f t="shared" si="0"/>
        <v>11</v>
      </c>
      <c r="C20" s="5" t="s">
        <v>12</v>
      </c>
      <c r="D20" s="3" t="s">
        <v>2322</v>
      </c>
      <c r="E20" s="27" t="s">
        <v>2323</v>
      </c>
      <c r="G20" s="5" t="s">
        <v>40</v>
      </c>
      <c r="H20" s="5">
        <v>1</v>
      </c>
      <c r="I20" s="5" t="s">
        <v>50</v>
      </c>
      <c r="K20" s="2">
        <v>99</v>
      </c>
    </row>
    <row r="21" spans="1:11" x14ac:dyDescent="0.25">
      <c r="A21" s="5">
        <v>1</v>
      </c>
      <c r="B21" s="5">
        <f t="shared" si="0"/>
        <v>12</v>
      </c>
      <c r="C21" s="5" t="s">
        <v>12</v>
      </c>
      <c r="D21" s="3" t="s">
        <v>2324</v>
      </c>
      <c r="E21" s="35" t="s">
        <v>2325</v>
      </c>
      <c r="G21" s="5" t="s">
        <v>40</v>
      </c>
      <c r="H21" s="5">
        <v>1</v>
      </c>
      <c r="I21" s="5" t="s">
        <v>50</v>
      </c>
      <c r="K21" s="2">
        <v>99</v>
      </c>
    </row>
    <row r="22" spans="1:11" x14ac:dyDescent="0.25">
      <c r="A22" s="5">
        <v>1</v>
      </c>
      <c r="B22" s="5">
        <f t="shared" si="0"/>
        <v>13</v>
      </c>
      <c r="C22" s="5" t="s">
        <v>12</v>
      </c>
      <c r="D22" s="3" t="s">
        <v>2326</v>
      </c>
      <c r="E22" s="27" t="s">
        <v>2327</v>
      </c>
      <c r="F22" s="6"/>
      <c r="G22" s="5" t="s">
        <v>40</v>
      </c>
      <c r="H22" s="5">
        <v>1</v>
      </c>
      <c r="I22" s="5" t="s">
        <v>50</v>
      </c>
      <c r="J22" s="16"/>
      <c r="K22" s="2">
        <v>99</v>
      </c>
    </row>
    <row r="23" spans="1:11" x14ac:dyDescent="0.25">
      <c r="A23" s="5">
        <v>1</v>
      </c>
      <c r="B23" s="5">
        <f t="shared" si="0"/>
        <v>14</v>
      </c>
      <c r="C23" s="5" t="s">
        <v>12</v>
      </c>
      <c r="D23" s="3" t="s">
        <v>2328</v>
      </c>
      <c r="E23" s="27" t="s">
        <v>2329</v>
      </c>
      <c r="G23" s="5" t="s">
        <v>40</v>
      </c>
      <c r="H23" s="5">
        <v>1</v>
      </c>
      <c r="I23" s="5" t="s">
        <v>50</v>
      </c>
      <c r="K23" s="2">
        <v>99</v>
      </c>
    </row>
    <row r="24" spans="1:11" x14ac:dyDescent="0.25">
      <c r="A24" s="5">
        <v>1</v>
      </c>
      <c r="B24" s="5">
        <f t="shared" si="0"/>
        <v>15</v>
      </c>
      <c r="C24" s="5" t="s">
        <v>12</v>
      </c>
      <c r="D24" s="3" t="s">
        <v>2330</v>
      </c>
      <c r="E24" s="27" t="s">
        <v>710</v>
      </c>
      <c r="G24" s="5" t="s">
        <v>40</v>
      </c>
      <c r="H24" s="5">
        <v>1</v>
      </c>
      <c r="I24" s="5" t="s">
        <v>50</v>
      </c>
      <c r="K24" s="2">
        <v>99</v>
      </c>
    </row>
    <row r="25" spans="1:11" x14ac:dyDescent="0.25">
      <c r="A25" s="5">
        <v>1</v>
      </c>
      <c r="B25" s="5">
        <f t="shared" si="0"/>
        <v>16</v>
      </c>
      <c r="C25" s="5" t="s">
        <v>12</v>
      </c>
      <c r="D25" s="3" t="s">
        <v>2331</v>
      </c>
      <c r="E25" s="27" t="s">
        <v>712</v>
      </c>
      <c r="G25" s="5" t="s">
        <v>13</v>
      </c>
      <c r="H25" s="5">
        <v>300</v>
      </c>
      <c r="I25" s="5" t="s">
        <v>42</v>
      </c>
    </row>
    <row r="26" spans="1:11" x14ac:dyDescent="0.25">
      <c r="A26" s="5">
        <v>1</v>
      </c>
      <c r="B26" s="5">
        <f t="shared" si="0"/>
        <v>17</v>
      </c>
      <c r="C26" s="5" t="s">
        <v>12</v>
      </c>
      <c r="D26" s="3" t="s">
        <v>2332</v>
      </c>
      <c r="E26" s="27" t="s">
        <v>2333</v>
      </c>
      <c r="G26" s="5" t="s">
        <v>40</v>
      </c>
      <c r="H26" s="5">
        <v>1</v>
      </c>
      <c r="I26" s="5" t="s">
        <v>50</v>
      </c>
      <c r="K26" s="2">
        <v>99</v>
      </c>
    </row>
    <row r="27" spans="1:11" ht="40.5" x14ac:dyDescent="0.25">
      <c r="A27" s="5">
        <v>1</v>
      </c>
      <c r="B27" s="5">
        <f t="shared" si="0"/>
        <v>18</v>
      </c>
      <c r="C27" s="5" t="s">
        <v>12</v>
      </c>
      <c r="D27" s="3" t="s">
        <v>2334</v>
      </c>
      <c r="E27" s="6" t="s">
        <v>2335</v>
      </c>
      <c r="F27" s="6" t="s">
        <v>43</v>
      </c>
      <c r="G27" s="5" t="s">
        <v>40</v>
      </c>
      <c r="H27" s="5">
        <v>1</v>
      </c>
      <c r="I27" s="5" t="s">
        <v>44</v>
      </c>
      <c r="K27" s="2">
        <v>99</v>
      </c>
    </row>
    <row r="28" spans="1:11" ht="27" x14ac:dyDescent="0.25">
      <c r="A28" s="5">
        <v>1</v>
      </c>
      <c r="B28" s="5"/>
      <c r="C28" s="5"/>
      <c r="E28" s="6" t="s">
        <v>2336</v>
      </c>
      <c r="F28" s="6"/>
      <c r="G28" s="5"/>
      <c r="H28" s="5"/>
      <c r="I28" s="5"/>
    </row>
    <row r="29" spans="1:11" x14ac:dyDescent="0.25">
      <c r="A29" s="5">
        <v>1</v>
      </c>
      <c r="B29" s="5">
        <v>1</v>
      </c>
      <c r="C29" s="5" t="s">
        <v>12</v>
      </c>
      <c r="D29" s="3" t="s">
        <v>2337</v>
      </c>
      <c r="E29" s="6" t="s">
        <v>2338</v>
      </c>
      <c r="F29" s="6"/>
      <c r="G29" s="5" t="s">
        <v>40</v>
      </c>
      <c r="H29" s="5">
        <v>1</v>
      </c>
      <c r="I29" s="5" t="s">
        <v>50</v>
      </c>
      <c r="K29" s="2">
        <v>99</v>
      </c>
    </row>
    <row r="30" spans="1:11" x14ac:dyDescent="0.25">
      <c r="A30" s="5">
        <v>1</v>
      </c>
      <c r="B30" s="5">
        <f t="shared" si="0"/>
        <v>21</v>
      </c>
      <c r="C30" s="5" t="s">
        <v>12</v>
      </c>
      <c r="D30" s="3" t="s">
        <v>2339</v>
      </c>
      <c r="E30" s="6" t="s">
        <v>2340</v>
      </c>
      <c r="F30" s="6"/>
      <c r="G30" s="5" t="s">
        <v>40</v>
      </c>
      <c r="H30" s="5">
        <v>1</v>
      </c>
      <c r="I30" s="5" t="s">
        <v>50</v>
      </c>
      <c r="K30" s="2">
        <v>99</v>
      </c>
    </row>
    <row r="31" spans="1:11" x14ac:dyDescent="0.25">
      <c r="A31" s="5">
        <v>1</v>
      </c>
      <c r="B31" s="5">
        <f t="shared" si="0"/>
        <v>22</v>
      </c>
      <c r="C31" s="5" t="s">
        <v>12</v>
      </c>
      <c r="D31" s="3" t="s">
        <v>2341</v>
      </c>
      <c r="E31" s="6" t="s">
        <v>2342</v>
      </c>
      <c r="F31" s="6"/>
      <c r="G31" s="5" t="s">
        <v>40</v>
      </c>
      <c r="H31" s="5">
        <v>1</v>
      </c>
      <c r="I31" s="5" t="s">
        <v>50</v>
      </c>
      <c r="K31" s="2">
        <v>99</v>
      </c>
    </row>
    <row r="32" spans="1:11" x14ac:dyDescent="0.25">
      <c r="A32" s="5">
        <v>1</v>
      </c>
      <c r="B32" s="5">
        <f t="shared" si="0"/>
        <v>23</v>
      </c>
      <c r="C32" s="5" t="s">
        <v>12</v>
      </c>
      <c r="D32" s="3" t="s">
        <v>2343</v>
      </c>
      <c r="E32" s="6" t="s">
        <v>2344</v>
      </c>
      <c r="F32" s="6"/>
      <c r="G32" s="5" t="s">
        <v>40</v>
      </c>
      <c r="H32" s="5">
        <v>1</v>
      </c>
      <c r="I32" s="5" t="s">
        <v>50</v>
      </c>
      <c r="K32" s="2">
        <v>99</v>
      </c>
    </row>
    <row r="33" spans="1:11" x14ac:dyDescent="0.25">
      <c r="A33" s="5">
        <v>1</v>
      </c>
      <c r="B33" s="5">
        <f t="shared" si="0"/>
        <v>24</v>
      </c>
      <c r="C33" s="5" t="s">
        <v>12</v>
      </c>
      <c r="D33" s="3" t="s">
        <v>2345</v>
      </c>
      <c r="E33" s="6" t="s">
        <v>2346</v>
      </c>
      <c r="F33" s="6"/>
      <c r="G33" s="5" t="s">
        <v>40</v>
      </c>
      <c r="H33" s="5">
        <v>1</v>
      </c>
      <c r="I33" s="5" t="s">
        <v>50</v>
      </c>
      <c r="K33" s="2">
        <v>99</v>
      </c>
    </row>
    <row r="34" spans="1:11" x14ac:dyDescent="0.25">
      <c r="A34" s="5">
        <v>1</v>
      </c>
      <c r="B34" s="5">
        <f t="shared" si="0"/>
        <v>25</v>
      </c>
      <c r="C34" s="5" t="s">
        <v>12</v>
      </c>
      <c r="D34" s="3" t="s">
        <v>2347</v>
      </c>
      <c r="E34" s="6" t="s">
        <v>710</v>
      </c>
      <c r="F34" s="6"/>
      <c r="G34" s="5" t="s">
        <v>40</v>
      </c>
      <c r="H34" s="5">
        <v>1</v>
      </c>
      <c r="I34" s="5" t="s">
        <v>50</v>
      </c>
      <c r="K34" s="2">
        <v>99</v>
      </c>
    </row>
    <row r="35" spans="1:11" x14ac:dyDescent="0.25">
      <c r="A35" s="5">
        <v>1</v>
      </c>
      <c r="B35" s="5">
        <f t="shared" si="0"/>
        <v>26</v>
      </c>
      <c r="C35" s="5" t="s">
        <v>12</v>
      </c>
      <c r="D35" s="3" t="s">
        <v>2348</v>
      </c>
      <c r="E35" s="6" t="s">
        <v>712</v>
      </c>
      <c r="F35" s="6"/>
      <c r="G35" s="5" t="s">
        <v>13</v>
      </c>
      <c r="H35" s="5">
        <v>300</v>
      </c>
      <c r="I35" s="5" t="s">
        <v>42</v>
      </c>
    </row>
    <row r="36" spans="1:11" ht="40.5" x14ac:dyDescent="0.25">
      <c r="A36" s="5">
        <v>1</v>
      </c>
      <c r="B36" s="5">
        <f t="shared" si="0"/>
        <v>27</v>
      </c>
      <c r="C36" s="5" t="s">
        <v>12</v>
      </c>
      <c r="D36" s="3" t="s">
        <v>2349</v>
      </c>
      <c r="E36" s="6" t="s">
        <v>2350</v>
      </c>
      <c r="F36" s="6" t="s">
        <v>2351</v>
      </c>
      <c r="G36" s="5" t="s">
        <v>40</v>
      </c>
      <c r="H36" s="5">
        <v>1</v>
      </c>
      <c r="I36" s="5" t="s">
        <v>190</v>
      </c>
      <c r="K36" s="2">
        <v>99</v>
      </c>
    </row>
    <row r="37" spans="1:11" ht="27" x14ac:dyDescent="0.25">
      <c r="A37" s="5">
        <v>1</v>
      </c>
      <c r="B37" s="5">
        <f t="shared" si="0"/>
        <v>28</v>
      </c>
      <c r="C37" s="5" t="s">
        <v>12</v>
      </c>
      <c r="D37" s="3" t="s">
        <v>2352</v>
      </c>
      <c r="E37" s="6" t="s">
        <v>2353</v>
      </c>
      <c r="G37" s="5" t="s">
        <v>13</v>
      </c>
      <c r="H37" s="5">
        <v>300</v>
      </c>
      <c r="I37" s="5" t="s">
        <v>42</v>
      </c>
    </row>
    <row r="38" spans="1:11" x14ac:dyDescent="0.25">
      <c r="A38" s="5">
        <v>1</v>
      </c>
      <c r="B38" s="5">
        <f t="shared" si="0"/>
        <v>29</v>
      </c>
      <c r="C38" s="5" t="s">
        <v>12</v>
      </c>
      <c r="D38" s="3" t="s">
        <v>2354</v>
      </c>
      <c r="E38" s="6" t="s">
        <v>2355</v>
      </c>
      <c r="F38" s="6" t="s">
        <v>43</v>
      </c>
      <c r="G38" s="5" t="s">
        <v>40</v>
      </c>
      <c r="H38" s="5">
        <v>1</v>
      </c>
      <c r="I38" s="5" t="s">
        <v>44</v>
      </c>
      <c r="K38" s="2">
        <v>99</v>
      </c>
    </row>
    <row r="39" spans="1:11" ht="81" x14ac:dyDescent="0.25">
      <c r="A39" s="5">
        <v>1</v>
      </c>
      <c r="C39" s="3" t="s">
        <v>12</v>
      </c>
      <c r="D39" s="3" t="s">
        <v>2356</v>
      </c>
      <c r="E39" s="6" t="s">
        <v>2357</v>
      </c>
      <c r="F39" s="6" t="s">
        <v>2358</v>
      </c>
      <c r="G39" s="5" t="s">
        <v>40</v>
      </c>
      <c r="H39" s="5">
        <v>1</v>
      </c>
      <c r="I39" s="5" t="s">
        <v>41</v>
      </c>
      <c r="K39" s="2">
        <v>99</v>
      </c>
    </row>
    <row r="40" spans="1:11" ht="27" x14ac:dyDescent="0.25">
      <c r="A40" s="5">
        <v>1</v>
      </c>
      <c r="B40" s="5"/>
      <c r="C40" s="5" t="s">
        <v>12</v>
      </c>
      <c r="D40" s="3" t="s">
        <v>2359</v>
      </c>
      <c r="E40" s="6" t="s">
        <v>2360</v>
      </c>
      <c r="G40" s="5" t="s">
        <v>13</v>
      </c>
      <c r="H40" s="5">
        <v>300</v>
      </c>
      <c r="I40" s="5" t="s">
        <v>42</v>
      </c>
    </row>
    <row r="41" spans="1:11" x14ac:dyDescent="0.25">
      <c r="A41" s="5">
        <v>0</v>
      </c>
      <c r="B41" s="5" t="str">
        <f t="shared" si="0"/>
        <v/>
      </c>
      <c r="C41" s="5"/>
      <c r="E41" s="26" t="s">
        <v>2361</v>
      </c>
      <c r="G41" s="5"/>
      <c r="H41" s="5"/>
      <c r="I41" s="5"/>
    </row>
    <row r="42" spans="1:11" x14ac:dyDescent="0.25">
      <c r="A42" s="5">
        <v>1</v>
      </c>
      <c r="B42" s="5">
        <f t="shared" si="0"/>
        <v>32</v>
      </c>
      <c r="C42" s="5" t="s">
        <v>12</v>
      </c>
      <c r="D42" s="3" t="s">
        <v>2362</v>
      </c>
      <c r="E42" s="27" t="s">
        <v>2363</v>
      </c>
      <c r="G42" s="5" t="s">
        <v>40</v>
      </c>
      <c r="H42" s="5">
        <v>1</v>
      </c>
      <c r="I42" s="5" t="s">
        <v>50</v>
      </c>
      <c r="K42" s="2">
        <v>99</v>
      </c>
    </row>
    <row r="43" spans="1:11" x14ac:dyDescent="0.25">
      <c r="A43" s="5">
        <v>1</v>
      </c>
      <c r="B43" s="5">
        <f t="shared" si="0"/>
        <v>33</v>
      </c>
      <c r="C43" s="5" t="s">
        <v>12</v>
      </c>
      <c r="D43" s="3" t="s">
        <v>2364</v>
      </c>
      <c r="E43" s="27" t="s">
        <v>2365</v>
      </c>
      <c r="G43" s="5" t="s">
        <v>40</v>
      </c>
      <c r="H43" s="5">
        <v>1</v>
      </c>
      <c r="I43" s="5" t="s">
        <v>50</v>
      </c>
      <c r="K43" s="2">
        <v>99</v>
      </c>
    </row>
    <row r="44" spans="1:11" x14ac:dyDescent="0.25">
      <c r="A44" s="5">
        <v>1</v>
      </c>
      <c r="B44" s="5">
        <f t="shared" si="0"/>
        <v>34</v>
      </c>
      <c r="C44" s="5" t="s">
        <v>12</v>
      </c>
      <c r="D44" s="3" t="s">
        <v>2366</v>
      </c>
      <c r="E44" s="35" t="s">
        <v>2367</v>
      </c>
      <c r="G44" s="5" t="s">
        <v>40</v>
      </c>
      <c r="H44" s="5">
        <v>1</v>
      </c>
      <c r="I44" s="5" t="s">
        <v>50</v>
      </c>
      <c r="K44" s="2">
        <v>99</v>
      </c>
    </row>
    <row r="45" spans="1:11" x14ac:dyDescent="0.25">
      <c r="A45" s="5">
        <v>1</v>
      </c>
      <c r="B45" s="5">
        <f t="shared" si="0"/>
        <v>35</v>
      </c>
      <c r="C45" s="5" t="s">
        <v>12</v>
      </c>
      <c r="D45" s="3" t="s">
        <v>2368</v>
      </c>
      <c r="E45" s="27" t="s">
        <v>2369</v>
      </c>
      <c r="F45" s="6"/>
      <c r="G45" s="5" t="s">
        <v>40</v>
      </c>
      <c r="H45" s="5">
        <v>1</v>
      </c>
      <c r="I45" s="5" t="s">
        <v>50</v>
      </c>
      <c r="J45" s="16"/>
      <c r="K45" s="2">
        <v>99</v>
      </c>
    </row>
    <row r="46" spans="1:11" x14ac:dyDescent="0.25">
      <c r="A46" s="5">
        <v>1</v>
      </c>
      <c r="B46" s="5">
        <f t="shared" si="0"/>
        <v>36</v>
      </c>
      <c r="C46" s="5" t="s">
        <v>12</v>
      </c>
      <c r="D46" s="3" t="s">
        <v>2370</v>
      </c>
      <c r="E46" s="27" t="s">
        <v>2371</v>
      </c>
      <c r="G46" s="5" t="s">
        <v>40</v>
      </c>
      <c r="H46" s="5">
        <v>1</v>
      </c>
      <c r="I46" s="5" t="s">
        <v>50</v>
      </c>
      <c r="K46" s="2">
        <v>99</v>
      </c>
    </row>
    <row r="47" spans="1:11" x14ac:dyDescent="0.25">
      <c r="A47" s="5">
        <v>1</v>
      </c>
      <c r="B47" s="5">
        <f t="shared" si="0"/>
        <v>37</v>
      </c>
      <c r="C47" s="5" t="s">
        <v>12</v>
      </c>
      <c r="D47" s="3" t="s">
        <v>2372</v>
      </c>
      <c r="E47" s="35" t="s">
        <v>2373</v>
      </c>
      <c r="G47" s="5" t="s">
        <v>40</v>
      </c>
      <c r="H47" s="5">
        <v>1</v>
      </c>
      <c r="I47" s="5" t="s">
        <v>50</v>
      </c>
      <c r="K47" s="2">
        <v>99</v>
      </c>
    </row>
    <row r="48" spans="1:11" x14ac:dyDescent="0.25">
      <c r="A48" s="5">
        <v>1</v>
      </c>
      <c r="B48" s="5">
        <f t="shared" si="0"/>
        <v>38</v>
      </c>
      <c r="C48" s="5" t="s">
        <v>12</v>
      </c>
      <c r="D48" s="3" t="s">
        <v>2374</v>
      </c>
      <c r="E48" s="27" t="s">
        <v>2375</v>
      </c>
      <c r="F48" s="6"/>
      <c r="G48" s="5" t="s">
        <v>40</v>
      </c>
      <c r="H48" s="5">
        <v>1</v>
      </c>
      <c r="I48" s="5" t="s">
        <v>50</v>
      </c>
      <c r="J48" s="16"/>
      <c r="K48" s="2">
        <v>99</v>
      </c>
    </row>
    <row r="49" spans="1:11" x14ac:dyDescent="0.25">
      <c r="A49" s="5">
        <v>1</v>
      </c>
      <c r="B49" s="5">
        <f t="shared" si="0"/>
        <v>39</v>
      </c>
      <c r="C49" s="5" t="s">
        <v>12</v>
      </c>
      <c r="D49" s="3" t="s">
        <v>2376</v>
      </c>
      <c r="E49" s="27" t="s">
        <v>2377</v>
      </c>
      <c r="G49" s="5" t="s">
        <v>40</v>
      </c>
      <c r="H49" s="5">
        <v>1</v>
      </c>
      <c r="I49" s="5" t="s">
        <v>50</v>
      </c>
      <c r="K49" s="2">
        <v>99</v>
      </c>
    </row>
    <row r="50" spans="1:11" x14ac:dyDescent="0.25">
      <c r="A50" s="5">
        <v>1</v>
      </c>
      <c r="B50" s="5">
        <f t="shared" si="0"/>
        <v>40</v>
      </c>
      <c r="C50" s="5" t="s">
        <v>12</v>
      </c>
      <c r="D50" s="3" t="s">
        <v>2378</v>
      </c>
      <c r="E50" s="27" t="s">
        <v>421</v>
      </c>
      <c r="G50" s="5" t="s">
        <v>40</v>
      </c>
      <c r="H50" s="5">
        <v>1</v>
      </c>
      <c r="I50" s="5" t="s">
        <v>50</v>
      </c>
      <c r="K50" s="2">
        <v>99</v>
      </c>
    </row>
    <row r="51" spans="1:11" x14ac:dyDescent="0.25">
      <c r="A51" s="5">
        <v>1</v>
      </c>
      <c r="B51" s="5">
        <f t="shared" si="0"/>
        <v>41</v>
      </c>
      <c r="C51" s="5" t="s">
        <v>12</v>
      </c>
      <c r="D51" s="3" t="s">
        <v>2379</v>
      </c>
      <c r="E51" s="27" t="s">
        <v>423</v>
      </c>
      <c r="G51" s="5" t="s">
        <v>13</v>
      </c>
      <c r="H51" s="5">
        <v>300</v>
      </c>
      <c r="I51" s="5" t="s">
        <v>42</v>
      </c>
    </row>
    <row r="52" spans="1:11" ht="27" x14ac:dyDescent="0.25">
      <c r="A52" s="5">
        <v>1</v>
      </c>
      <c r="B52" s="5">
        <f t="shared" si="0"/>
        <v>42</v>
      </c>
      <c r="C52" s="5" t="s">
        <v>12</v>
      </c>
      <c r="D52" s="3" t="s">
        <v>2380</v>
      </c>
      <c r="E52" s="6" t="s">
        <v>2381</v>
      </c>
      <c r="F52" s="6" t="s">
        <v>2382</v>
      </c>
      <c r="G52" s="5" t="s">
        <v>40</v>
      </c>
      <c r="H52" s="5">
        <v>1</v>
      </c>
      <c r="I52" s="5" t="s">
        <v>44</v>
      </c>
      <c r="K52" s="2">
        <v>99</v>
      </c>
    </row>
    <row r="53" spans="1:11" ht="40.5" x14ac:dyDescent="0.25">
      <c r="A53" s="5">
        <v>1</v>
      </c>
      <c r="B53" s="5">
        <f t="shared" si="0"/>
        <v>43</v>
      </c>
      <c r="C53" s="5" t="s">
        <v>12</v>
      </c>
      <c r="D53" s="3" t="s">
        <v>2383</v>
      </c>
      <c r="E53" s="102" t="s">
        <v>2384</v>
      </c>
      <c r="G53" s="5" t="s">
        <v>40</v>
      </c>
      <c r="H53" s="5">
        <v>1</v>
      </c>
      <c r="I53" s="5" t="s">
        <v>50</v>
      </c>
      <c r="K53" s="2">
        <v>99</v>
      </c>
    </row>
    <row r="54" spans="1:11" ht="27" x14ac:dyDescent="0.25">
      <c r="A54" s="5">
        <v>1</v>
      </c>
      <c r="B54" s="5">
        <f t="shared" si="0"/>
        <v>44</v>
      </c>
      <c r="C54" s="5" t="s">
        <v>12</v>
      </c>
      <c r="D54" s="3" t="s">
        <v>2385</v>
      </c>
      <c r="E54" s="102" t="s">
        <v>2386</v>
      </c>
      <c r="F54" s="103"/>
      <c r="G54" s="104" t="s">
        <v>40</v>
      </c>
      <c r="H54" s="104">
        <v>3</v>
      </c>
      <c r="I54" s="104" t="s">
        <v>1082</v>
      </c>
      <c r="K54" s="2">
        <v>999</v>
      </c>
    </row>
    <row r="55" spans="1:11" x14ac:dyDescent="0.25">
      <c r="A55" s="5">
        <v>0</v>
      </c>
      <c r="B55" s="101" t="str">
        <f t="shared" si="0"/>
        <v/>
      </c>
      <c r="C55" s="20"/>
      <c r="D55" s="21" t="s">
        <v>2387</v>
      </c>
      <c r="E55" s="21"/>
      <c r="F55" s="21"/>
      <c r="G55" s="21"/>
      <c r="H55" s="21"/>
      <c r="I55" s="21"/>
      <c r="J55" s="73"/>
    </row>
    <row r="56" spans="1:11" ht="40.5" x14ac:dyDescent="0.25">
      <c r="A56" s="5">
        <v>1</v>
      </c>
      <c r="B56" s="5">
        <f t="shared" si="0"/>
        <v>45</v>
      </c>
      <c r="C56" s="5" t="s">
        <v>12</v>
      </c>
      <c r="D56" s="3" t="s">
        <v>2388</v>
      </c>
      <c r="E56" s="6" t="s">
        <v>2389</v>
      </c>
      <c r="F56" s="6" t="s">
        <v>43</v>
      </c>
      <c r="G56" s="5" t="s">
        <v>40</v>
      </c>
      <c r="H56" s="5">
        <v>1</v>
      </c>
      <c r="I56" s="5" t="s">
        <v>44</v>
      </c>
      <c r="K56" s="2">
        <v>99</v>
      </c>
    </row>
    <row r="57" spans="1:11" ht="27" x14ac:dyDescent="0.25">
      <c r="A57" s="5">
        <v>0</v>
      </c>
      <c r="B57" s="105" t="str">
        <f t="shared" si="0"/>
        <v/>
      </c>
      <c r="C57" s="106"/>
      <c r="D57" s="107"/>
      <c r="E57" s="108" t="s">
        <v>2390</v>
      </c>
      <c r="F57" s="102"/>
      <c r="G57" s="104"/>
      <c r="H57" s="104"/>
      <c r="I57" s="104"/>
    </row>
    <row r="58" spans="1:11" x14ac:dyDescent="0.25">
      <c r="A58" s="5">
        <v>1</v>
      </c>
      <c r="B58" s="5">
        <f t="shared" si="0"/>
        <v>46</v>
      </c>
      <c r="C58" s="106" t="s">
        <v>12</v>
      </c>
      <c r="D58" s="107" t="s">
        <v>2391</v>
      </c>
      <c r="E58" s="109" t="s">
        <v>2392</v>
      </c>
      <c r="F58" s="103"/>
      <c r="G58" s="104" t="s">
        <v>40</v>
      </c>
      <c r="H58" s="104">
        <v>1</v>
      </c>
      <c r="I58" s="5" t="s">
        <v>50</v>
      </c>
      <c r="K58" s="2">
        <v>99</v>
      </c>
    </row>
    <row r="59" spans="1:11" x14ac:dyDescent="0.25">
      <c r="A59" s="5">
        <v>1</v>
      </c>
      <c r="B59" s="5">
        <f t="shared" si="0"/>
        <v>47</v>
      </c>
      <c r="C59" s="106" t="s">
        <v>12</v>
      </c>
      <c r="D59" s="107" t="s">
        <v>2393</v>
      </c>
      <c r="E59" s="109" t="s">
        <v>2394</v>
      </c>
      <c r="F59" s="102"/>
      <c r="G59" s="104" t="s">
        <v>40</v>
      </c>
      <c r="H59" s="104">
        <v>3</v>
      </c>
      <c r="I59" s="104" t="s">
        <v>109</v>
      </c>
      <c r="K59" s="2">
        <v>999</v>
      </c>
    </row>
    <row r="60" spans="1:11" x14ac:dyDescent="0.25">
      <c r="A60" s="5">
        <v>1</v>
      </c>
      <c r="B60" s="5">
        <f t="shared" si="0"/>
        <v>48</v>
      </c>
      <c r="C60" s="106" t="s">
        <v>12</v>
      </c>
      <c r="D60" s="107" t="s">
        <v>2395</v>
      </c>
      <c r="E60" s="109" t="s">
        <v>2396</v>
      </c>
      <c r="F60" s="103"/>
      <c r="G60" s="104" t="s">
        <v>40</v>
      </c>
      <c r="H60" s="104">
        <v>1</v>
      </c>
      <c r="I60" s="5" t="s">
        <v>50</v>
      </c>
      <c r="K60" s="2">
        <v>99</v>
      </c>
    </row>
    <row r="61" spans="1:11" x14ac:dyDescent="0.25">
      <c r="A61" s="5">
        <v>1</v>
      </c>
      <c r="B61" s="5">
        <f t="shared" si="0"/>
        <v>49</v>
      </c>
      <c r="C61" s="106" t="s">
        <v>12</v>
      </c>
      <c r="D61" s="107" t="s">
        <v>2397</v>
      </c>
      <c r="E61" s="109" t="s">
        <v>2398</v>
      </c>
      <c r="F61" s="102"/>
      <c r="G61" s="104" t="s">
        <v>40</v>
      </c>
      <c r="H61" s="104">
        <v>3</v>
      </c>
      <c r="I61" s="104" t="s">
        <v>109</v>
      </c>
      <c r="K61" s="2">
        <v>999</v>
      </c>
    </row>
    <row r="62" spans="1:11" x14ac:dyDescent="0.25">
      <c r="A62" s="5">
        <v>1</v>
      </c>
      <c r="B62" s="5">
        <f t="shared" si="0"/>
        <v>50</v>
      </c>
      <c r="C62" s="106" t="s">
        <v>12</v>
      </c>
      <c r="D62" s="107" t="s">
        <v>2399</v>
      </c>
      <c r="E62" s="109" t="s">
        <v>2400</v>
      </c>
      <c r="F62" s="102"/>
      <c r="G62" s="104" t="s">
        <v>40</v>
      </c>
      <c r="H62" s="104">
        <v>1</v>
      </c>
      <c r="I62" s="5" t="s">
        <v>50</v>
      </c>
      <c r="K62" s="2">
        <v>99</v>
      </c>
    </row>
    <row r="63" spans="1:11" x14ac:dyDescent="0.25">
      <c r="A63" s="5">
        <v>1</v>
      </c>
      <c r="B63" s="5">
        <f t="shared" si="0"/>
        <v>51</v>
      </c>
      <c r="C63" s="106" t="s">
        <v>12</v>
      </c>
      <c r="D63" s="107" t="s">
        <v>2401</v>
      </c>
      <c r="E63" s="109" t="s">
        <v>2402</v>
      </c>
      <c r="F63" s="102"/>
      <c r="G63" s="104" t="s">
        <v>40</v>
      </c>
      <c r="H63" s="104">
        <v>3</v>
      </c>
      <c r="I63" s="104" t="s">
        <v>109</v>
      </c>
      <c r="K63" s="2">
        <v>999</v>
      </c>
    </row>
    <row r="64" spans="1:11" x14ac:dyDescent="0.25">
      <c r="A64" s="5">
        <v>1</v>
      </c>
      <c r="B64" s="5">
        <f t="shared" si="0"/>
        <v>52</v>
      </c>
      <c r="C64" s="106" t="s">
        <v>12</v>
      </c>
      <c r="D64" s="107" t="s">
        <v>2403</v>
      </c>
      <c r="E64" s="109" t="s">
        <v>2404</v>
      </c>
      <c r="F64" s="103"/>
      <c r="G64" s="104" t="s">
        <v>40</v>
      </c>
      <c r="H64" s="104">
        <v>1</v>
      </c>
      <c r="I64" s="5" t="s">
        <v>50</v>
      </c>
      <c r="K64" s="2">
        <v>99</v>
      </c>
    </row>
    <row r="65" spans="1:11" x14ac:dyDescent="0.25">
      <c r="A65" s="5">
        <v>1</v>
      </c>
      <c r="B65" s="5">
        <f t="shared" si="0"/>
        <v>53</v>
      </c>
      <c r="C65" s="106" t="s">
        <v>12</v>
      </c>
      <c r="D65" s="107" t="s">
        <v>2405</v>
      </c>
      <c r="E65" s="109" t="s">
        <v>2406</v>
      </c>
      <c r="F65" s="102"/>
      <c r="G65" s="104" t="s">
        <v>40</v>
      </c>
      <c r="H65" s="104">
        <v>3</v>
      </c>
      <c r="I65" s="104" t="s">
        <v>109</v>
      </c>
      <c r="K65" s="2">
        <v>999</v>
      </c>
    </row>
    <row r="66" spans="1:11" x14ac:dyDescent="0.25">
      <c r="A66" s="5">
        <v>1</v>
      </c>
      <c r="B66" s="5">
        <f t="shared" si="0"/>
        <v>54</v>
      </c>
      <c r="C66" s="106" t="s">
        <v>12</v>
      </c>
      <c r="D66" s="107" t="s">
        <v>2407</v>
      </c>
      <c r="E66" s="109" t="s">
        <v>2408</v>
      </c>
      <c r="F66" s="103"/>
      <c r="G66" s="104" t="s">
        <v>40</v>
      </c>
      <c r="H66" s="104">
        <v>1</v>
      </c>
      <c r="I66" s="5" t="s">
        <v>50</v>
      </c>
      <c r="K66" s="2">
        <v>99</v>
      </c>
    </row>
    <row r="67" spans="1:11" x14ac:dyDescent="0.25">
      <c r="A67" s="5">
        <v>1</v>
      </c>
      <c r="B67" s="5">
        <f t="shared" si="0"/>
        <v>55</v>
      </c>
      <c r="C67" s="106" t="s">
        <v>12</v>
      </c>
      <c r="D67" s="107" t="s">
        <v>2409</v>
      </c>
      <c r="E67" s="109" t="s">
        <v>2410</v>
      </c>
      <c r="F67" s="102"/>
      <c r="G67" s="104" t="s">
        <v>13</v>
      </c>
      <c r="H67" s="104">
        <v>300</v>
      </c>
      <c r="I67" s="104" t="s">
        <v>42</v>
      </c>
    </row>
    <row r="68" spans="1:11" x14ac:dyDescent="0.25">
      <c r="A68" s="5">
        <v>1</v>
      </c>
      <c r="B68" s="5">
        <f t="shared" si="0"/>
        <v>56</v>
      </c>
      <c r="C68" s="106" t="s">
        <v>12</v>
      </c>
      <c r="D68" s="107" t="s">
        <v>2411</v>
      </c>
      <c r="E68" s="109" t="s">
        <v>2412</v>
      </c>
      <c r="F68" s="102"/>
      <c r="G68" s="104" t="s">
        <v>40</v>
      </c>
      <c r="H68" s="104">
        <v>3</v>
      </c>
      <c r="I68" s="104" t="s">
        <v>109</v>
      </c>
      <c r="K68" s="2">
        <v>999</v>
      </c>
    </row>
    <row r="69" spans="1:11" ht="27" x14ac:dyDescent="0.25">
      <c r="A69" s="5">
        <v>1</v>
      </c>
      <c r="B69" s="5">
        <f t="shared" si="0"/>
        <v>57</v>
      </c>
      <c r="C69" s="5" t="s">
        <v>12</v>
      </c>
      <c r="D69" s="107" t="s">
        <v>2413</v>
      </c>
      <c r="E69" s="6" t="s">
        <v>2414</v>
      </c>
      <c r="F69" s="6" t="s">
        <v>2415</v>
      </c>
      <c r="G69" s="5" t="s">
        <v>40</v>
      </c>
      <c r="H69" s="5">
        <v>1</v>
      </c>
      <c r="I69" s="5" t="s">
        <v>142</v>
      </c>
      <c r="K69" s="2">
        <v>99</v>
      </c>
    </row>
    <row r="70" spans="1:11" ht="27" x14ac:dyDescent="0.25">
      <c r="A70" s="5">
        <v>1</v>
      </c>
      <c r="B70" s="5">
        <f t="shared" si="0"/>
        <v>58</v>
      </c>
      <c r="C70" s="5" t="s">
        <v>12</v>
      </c>
      <c r="D70" s="107" t="s">
        <v>2416</v>
      </c>
      <c r="E70" s="6" t="s">
        <v>2417</v>
      </c>
      <c r="F70" s="6" t="s">
        <v>43</v>
      </c>
      <c r="G70" s="5" t="s">
        <v>40</v>
      </c>
      <c r="H70" s="5">
        <v>1</v>
      </c>
      <c r="I70" s="5" t="s">
        <v>44</v>
      </c>
      <c r="K70" s="2">
        <v>99</v>
      </c>
    </row>
    <row r="71" spans="1:11" ht="27" x14ac:dyDescent="0.25">
      <c r="A71" s="5">
        <v>0</v>
      </c>
      <c r="B71" s="5" t="str">
        <f t="shared" si="0"/>
        <v/>
      </c>
      <c r="C71" s="5"/>
      <c r="E71" s="108" t="s">
        <v>2418</v>
      </c>
      <c r="G71" s="5"/>
      <c r="H71" s="5"/>
      <c r="I71" s="5"/>
    </row>
    <row r="72" spans="1:11" x14ac:dyDescent="0.25">
      <c r="A72" s="5">
        <v>1</v>
      </c>
      <c r="B72" s="5">
        <f t="shared" si="0"/>
        <v>59</v>
      </c>
      <c r="C72" s="5" t="s">
        <v>12</v>
      </c>
      <c r="D72" s="107" t="s">
        <v>2419</v>
      </c>
      <c r="E72" s="109" t="s">
        <v>2420</v>
      </c>
      <c r="F72" s="103"/>
      <c r="G72" s="5" t="s">
        <v>40</v>
      </c>
      <c r="H72" s="5">
        <v>1</v>
      </c>
      <c r="I72" s="5" t="s">
        <v>50</v>
      </c>
      <c r="K72" s="2">
        <v>99</v>
      </c>
    </row>
    <row r="73" spans="1:11" x14ac:dyDescent="0.25">
      <c r="A73" s="5">
        <v>1</v>
      </c>
      <c r="B73" s="5">
        <f t="shared" ref="B73:B97" si="1">IF(A73=0,"",SUM($A$7:A73))</f>
        <v>60</v>
      </c>
      <c r="C73" s="5" t="s">
        <v>12</v>
      </c>
      <c r="D73" s="107" t="s">
        <v>2421</v>
      </c>
      <c r="E73" s="109" t="s">
        <v>2422</v>
      </c>
      <c r="F73" s="103"/>
      <c r="G73" s="5" t="s">
        <v>40</v>
      </c>
      <c r="H73" s="5">
        <v>1</v>
      </c>
      <c r="I73" s="5" t="s">
        <v>50</v>
      </c>
      <c r="K73" s="2">
        <v>99</v>
      </c>
    </row>
    <row r="74" spans="1:11" x14ac:dyDescent="0.25">
      <c r="A74" s="5">
        <v>1</v>
      </c>
      <c r="B74" s="5">
        <f t="shared" si="1"/>
        <v>61</v>
      </c>
      <c r="C74" s="5" t="s">
        <v>12</v>
      </c>
      <c r="D74" s="107" t="s">
        <v>2423</v>
      </c>
      <c r="E74" s="109" t="s">
        <v>2424</v>
      </c>
      <c r="F74" s="103"/>
      <c r="G74" s="5" t="s">
        <v>40</v>
      </c>
      <c r="H74" s="5">
        <v>1</v>
      </c>
      <c r="I74" s="5" t="s">
        <v>50</v>
      </c>
      <c r="K74" s="2">
        <v>99</v>
      </c>
    </row>
    <row r="75" spans="1:11" x14ac:dyDescent="0.25">
      <c r="A75" s="5">
        <v>1</v>
      </c>
      <c r="B75" s="5">
        <f t="shared" si="1"/>
        <v>62</v>
      </c>
      <c r="C75" s="5" t="s">
        <v>12</v>
      </c>
      <c r="D75" s="107" t="s">
        <v>2425</v>
      </c>
      <c r="E75" s="109" t="s">
        <v>2426</v>
      </c>
      <c r="F75" s="103"/>
      <c r="G75" s="5" t="s">
        <v>40</v>
      </c>
      <c r="H75" s="5">
        <v>1</v>
      </c>
      <c r="I75" s="5" t="s">
        <v>50</v>
      </c>
      <c r="K75" s="2">
        <v>99</v>
      </c>
    </row>
    <row r="76" spans="1:11" x14ac:dyDescent="0.25">
      <c r="A76" s="5">
        <v>1</v>
      </c>
      <c r="B76" s="5">
        <f t="shared" si="1"/>
        <v>63</v>
      </c>
      <c r="C76" s="5" t="s">
        <v>12</v>
      </c>
      <c r="D76" s="107" t="s">
        <v>2427</v>
      </c>
      <c r="E76" s="109" t="s">
        <v>2428</v>
      </c>
      <c r="F76" s="103"/>
      <c r="G76" s="5" t="s">
        <v>40</v>
      </c>
      <c r="H76" s="5">
        <v>1</v>
      </c>
      <c r="I76" s="5" t="s">
        <v>50</v>
      </c>
      <c r="K76" s="2">
        <v>99</v>
      </c>
    </row>
    <row r="77" spans="1:11" x14ac:dyDescent="0.25">
      <c r="A77" s="5">
        <v>1</v>
      </c>
      <c r="B77" s="5">
        <f t="shared" si="1"/>
        <v>64</v>
      </c>
      <c r="C77" s="5" t="s">
        <v>12</v>
      </c>
      <c r="D77" s="107" t="s">
        <v>2429</v>
      </c>
      <c r="E77" s="109" t="s">
        <v>2430</v>
      </c>
      <c r="F77" s="103"/>
      <c r="G77" s="5" t="s">
        <v>40</v>
      </c>
      <c r="H77" s="5">
        <v>1</v>
      </c>
      <c r="I77" s="5" t="s">
        <v>50</v>
      </c>
      <c r="K77" s="2">
        <v>99</v>
      </c>
    </row>
    <row r="78" spans="1:11" x14ac:dyDescent="0.25">
      <c r="A78" s="5">
        <v>1</v>
      </c>
      <c r="B78" s="5">
        <f t="shared" si="1"/>
        <v>65</v>
      </c>
      <c r="C78" s="5" t="s">
        <v>12</v>
      </c>
      <c r="D78" s="107" t="s">
        <v>2431</v>
      </c>
      <c r="E78" s="109" t="s">
        <v>2432</v>
      </c>
      <c r="F78" s="103"/>
      <c r="G78" s="5" t="s">
        <v>40</v>
      </c>
      <c r="H78" s="5">
        <v>1</v>
      </c>
      <c r="I78" s="5" t="s">
        <v>50</v>
      </c>
      <c r="K78" s="2">
        <v>99</v>
      </c>
    </row>
    <row r="79" spans="1:11" x14ac:dyDescent="0.25">
      <c r="A79" s="5">
        <v>1</v>
      </c>
      <c r="B79" s="5">
        <f t="shared" si="1"/>
        <v>66</v>
      </c>
      <c r="C79" s="5" t="s">
        <v>12</v>
      </c>
      <c r="D79" s="107" t="s">
        <v>2433</v>
      </c>
      <c r="E79" s="109" t="s">
        <v>2434</v>
      </c>
      <c r="F79" s="103"/>
      <c r="G79" s="5" t="s">
        <v>40</v>
      </c>
      <c r="H79" s="5">
        <v>1</v>
      </c>
      <c r="I79" s="5" t="s">
        <v>50</v>
      </c>
      <c r="K79" s="2">
        <v>99</v>
      </c>
    </row>
    <row r="80" spans="1:11" x14ac:dyDescent="0.25">
      <c r="A80" s="5">
        <v>1</v>
      </c>
      <c r="B80" s="5">
        <f t="shared" si="1"/>
        <v>67</v>
      </c>
      <c r="C80" s="5" t="s">
        <v>12</v>
      </c>
      <c r="D80" s="107" t="s">
        <v>2435</v>
      </c>
      <c r="E80" s="109" t="s">
        <v>2436</v>
      </c>
      <c r="F80" s="103"/>
      <c r="G80" s="5" t="s">
        <v>40</v>
      </c>
      <c r="H80" s="5">
        <v>1</v>
      </c>
      <c r="I80" s="5" t="s">
        <v>50</v>
      </c>
      <c r="K80" s="2">
        <v>99</v>
      </c>
    </row>
    <row r="81" spans="1:11" x14ac:dyDescent="0.25">
      <c r="A81" s="5">
        <v>1</v>
      </c>
      <c r="B81" s="5">
        <f t="shared" si="1"/>
        <v>68</v>
      </c>
      <c r="C81" s="5" t="s">
        <v>12</v>
      </c>
      <c r="D81" s="107" t="s">
        <v>2437</v>
      </c>
      <c r="E81" s="109" t="s">
        <v>2438</v>
      </c>
      <c r="F81" s="103"/>
      <c r="G81" s="5" t="s">
        <v>40</v>
      </c>
      <c r="H81" s="5">
        <v>1</v>
      </c>
      <c r="I81" s="5" t="s">
        <v>50</v>
      </c>
      <c r="K81" s="2">
        <v>99</v>
      </c>
    </row>
    <row r="82" spans="1:11" x14ac:dyDescent="0.25">
      <c r="A82" s="5">
        <v>1</v>
      </c>
      <c r="B82" s="5">
        <f t="shared" si="1"/>
        <v>69</v>
      </c>
      <c r="C82" s="5" t="s">
        <v>12</v>
      </c>
      <c r="D82" s="107" t="s">
        <v>2439</v>
      </c>
      <c r="E82" s="109" t="s">
        <v>328</v>
      </c>
      <c r="F82" s="103"/>
      <c r="G82" s="5" t="s">
        <v>40</v>
      </c>
      <c r="H82" s="5">
        <v>1</v>
      </c>
      <c r="I82" s="5" t="s">
        <v>50</v>
      </c>
      <c r="K82" s="2">
        <v>99</v>
      </c>
    </row>
    <row r="83" spans="1:11" x14ac:dyDescent="0.25">
      <c r="A83" s="5">
        <v>1</v>
      </c>
      <c r="B83" s="5">
        <f t="shared" si="1"/>
        <v>70</v>
      </c>
      <c r="C83" s="5" t="s">
        <v>12</v>
      </c>
      <c r="D83" s="107" t="s">
        <v>2440</v>
      </c>
      <c r="E83" s="109" t="s">
        <v>297</v>
      </c>
      <c r="G83" s="104" t="s">
        <v>13</v>
      </c>
      <c r="H83" s="104">
        <v>300</v>
      </c>
      <c r="I83" s="104" t="s">
        <v>42</v>
      </c>
    </row>
    <row r="84" spans="1:11" ht="27" x14ac:dyDescent="0.25">
      <c r="A84" s="5">
        <v>1</v>
      </c>
      <c r="B84" s="5">
        <f t="shared" si="1"/>
        <v>71</v>
      </c>
      <c r="C84" s="5" t="s">
        <v>12</v>
      </c>
      <c r="D84" s="107" t="s">
        <v>2441</v>
      </c>
      <c r="E84" s="6" t="s">
        <v>2442</v>
      </c>
      <c r="F84" s="6" t="s">
        <v>43</v>
      </c>
      <c r="G84" s="5" t="s">
        <v>40</v>
      </c>
      <c r="H84" s="5">
        <v>1</v>
      </c>
      <c r="I84" s="5" t="s">
        <v>44</v>
      </c>
      <c r="K84" s="2">
        <v>99</v>
      </c>
    </row>
    <row r="85" spans="1:11" ht="27" x14ac:dyDescent="0.25">
      <c r="A85" s="5">
        <v>0</v>
      </c>
      <c r="B85" s="5" t="str">
        <f t="shared" si="1"/>
        <v/>
      </c>
      <c r="C85" s="5"/>
      <c r="E85" s="31" t="s">
        <v>2443</v>
      </c>
      <c r="G85" s="5"/>
      <c r="H85" s="5"/>
      <c r="I85" s="5"/>
    </row>
    <row r="86" spans="1:11" x14ac:dyDescent="0.25">
      <c r="A86" s="5">
        <v>1</v>
      </c>
      <c r="B86" s="5">
        <f t="shared" si="1"/>
        <v>72</v>
      </c>
      <c r="C86" s="5" t="s">
        <v>12</v>
      </c>
      <c r="D86" s="107" t="s">
        <v>2444</v>
      </c>
      <c r="E86" s="27" t="s">
        <v>2445</v>
      </c>
      <c r="G86" s="5" t="s">
        <v>40</v>
      </c>
      <c r="H86" s="5">
        <v>1</v>
      </c>
      <c r="I86" s="5" t="s">
        <v>44</v>
      </c>
      <c r="K86" s="2">
        <v>99</v>
      </c>
    </row>
    <row r="87" spans="1:11" x14ac:dyDescent="0.25">
      <c r="A87" s="5">
        <v>1</v>
      </c>
      <c r="B87" s="5">
        <f t="shared" si="1"/>
        <v>73</v>
      </c>
      <c r="C87" s="5" t="s">
        <v>12</v>
      </c>
      <c r="D87" s="107" t="s">
        <v>2446</v>
      </c>
      <c r="E87" s="27" t="s">
        <v>2447</v>
      </c>
      <c r="G87" s="5" t="s">
        <v>40</v>
      </c>
      <c r="H87" s="5">
        <v>1</v>
      </c>
      <c r="I87" s="5" t="s">
        <v>44</v>
      </c>
      <c r="K87" s="2">
        <v>99</v>
      </c>
    </row>
    <row r="88" spans="1:11" x14ac:dyDescent="0.25">
      <c r="A88" s="5">
        <v>1</v>
      </c>
      <c r="B88" s="5">
        <f t="shared" si="1"/>
        <v>74</v>
      </c>
      <c r="C88" s="5" t="s">
        <v>12</v>
      </c>
      <c r="D88" s="107" t="s">
        <v>2448</v>
      </c>
      <c r="E88" s="35" t="s">
        <v>2449</v>
      </c>
      <c r="G88" s="5" t="s">
        <v>40</v>
      </c>
      <c r="H88" s="5">
        <v>1</v>
      </c>
      <c r="I88" s="5" t="s">
        <v>44</v>
      </c>
      <c r="K88" s="2">
        <v>99</v>
      </c>
    </row>
    <row r="89" spans="1:11" x14ac:dyDescent="0.25">
      <c r="A89" s="5">
        <v>1</v>
      </c>
      <c r="B89" s="5">
        <f t="shared" si="1"/>
        <v>75</v>
      </c>
      <c r="C89" s="5" t="s">
        <v>12</v>
      </c>
      <c r="D89" s="107" t="s">
        <v>2450</v>
      </c>
      <c r="E89" s="27" t="s">
        <v>2451</v>
      </c>
      <c r="F89" s="6"/>
      <c r="G89" s="5" t="s">
        <v>40</v>
      </c>
      <c r="H89" s="5">
        <v>1</v>
      </c>
      <c r="I89" s="5" t="s">
        <v>44</v>
      </c>
      <c r="J89" s="16"/>
      <c r="K89" s="2">
        <v>99</v>
      </c>
    </row>
    <row r="90" spans="1:11" x14ac:dyDescent="0.25">
      <c r="A90" s="5">
        <v>1</v>
      </c>
      <c r="B90" s="105">
        <f t="shared" si="1"/>
        <v>76</v>
      </c>
      <c r="C90" s="5" t="s">
        <v>12</v>
      </c>
      <c r="D90" s="107" t="s">
        <v>2452</v>
      </c>
      <c r="E90" s="27" t="s">
        <v>441</v>
      </c>
      <c r="G90" s="5" t="s">
        <v>40</v>
      </c>
      <c r="H90" s="5">
        <v>1</v>
      </c>
      <c r="I90" s="5" t="s">
        <v>44</v>
      </c>
      <c r="K90" s="2">
        <v>99</v>
      </c>
    </row>
    <row r="91" spans="1:11" x14ac:dyDescent="0.25">
      <c r="A91" s="5">
        <v>1</v>
      </c>
      <c r="B91" s="5">
        <f t="shared" si="1"/>
        <v>77</v>
      </c>
      <c r="C91" s="5" t="s">
        <v>12</v>
      </c>
      <c r="D91" s="107" t="s">
        <v>2453</v>
      </c>
      <c r="E91" s="27" t="s">
        <v>443</v>
      </c>
      <c r="G91" s="5" t="s">
        <v>13</v>
      </c>
      <c r="H91" s="5">
        <v>300</v>
      </c>
      <c r="I91" s="5" t="s">
        <v>42</v>
      </c>
    </row>
    <row r="92" spans="1:11" x14ac:dyDescent="0.25">
      <c r="A92" s="5"/>
      <c r="B92" s="5"/>
      <c r="C92" s="5"/>
      <c r="D92" s="107"/>
      <c r="E92" s="28" t="s">
        <v>2454</v>
      </c>
      <c r="G92" s="5"/>
      <c r="H92" s="5"/>
      <c r="I92" s="5"/>
    </row>
    <row r="93" spans="1:11" x14ac:dyDescent="0.25">
      <c r="A93" s="5">
        <v>1</v>
      </c>
      <c r="B93" s="5">
        <f t="shared" si="1"/>
        <v>78</v>
      </c>
      <c r="C93" s="5" t="s">
        <v>12</v>
      </c>
      <c r="D93" s="107" t="s">
        <v>2455</v>
      </c>
      <c r="E93" s="27" t="s">
        <v>2445</v>
      </c>
      <c r="F93" s="1"/>
      <c r="G93" s="5" t="s">
        <v>40</v>
      </c>
      <c r="H93" s="5">
        <v>1</v>
      </c>
      <c r="I93" s="5" t="s">
        <v>44</v>
      </c>
      <c r="K93" s="2">
        <v>99</v>
      </c>
    </row>
    <row r="94" spans="1:11" x14ac:dyDescent="0.25">
      <c r="A94" s="5">
        <v>1</v>
      </c>
      <c r="B94" s="5">
        <f t="shared" si="1"/>
        <v>79</v>
      </c>
      <c r="C94" s="5" t="s">
        <v>12</v>
      </c>
      <c r="D94" s="107" t="s">
        <v>2456</v>
      </c>
      <c r="E94" s="27" t="s">
        <v>2447</v>
      </c>
      <c r="F94" s="6"/>
      <c r="G94" s="5" t="s">
        <v>40</v>
      </c>
      <c r="H94" s="5">
        <v>1</v>
      </c>
      <c r="I94" s="5" t="s">
        <v>44</v>
      </c>
      <c r="K94" s="2">
        <v>99</v>
      </c>
    </row>
    <row r="95" spans="1:11" x14ac:dyDescent="0.25">
      <c r="A95" s="5">
        <v>1</v>
      </c>
      <c r="B95" s="5">
        <f t="shared" si="1"/>
        <v>80</v>
      </c>
      <c r="C95" s="5" t="s">
        <v>12</v>
      </c>
      <c r="D95" s="107" t="s">
        <v>2457</v>
      </c>
      <c r="E95" s="35" t="s">
        <v>2449</v>
      </c>
      <c r="F95" s="6"/>
      <c r="G95" s="5" t="s">
        <v>40</v>
      </c>
      <c r="H95" s="5">
        <v>1</v>
      </c>
      <c r="I95" s="5" t="s">
        <v>44</v>
      </c>
      <c r="K95" s="2">
        <v>99</v>
      </c>
    </row>
    <row r="96" spans="1:11" x14ac:dyDescent="0.25">
      <c r="A96" s="5">
        <v>1</v>
      </c>
      <c r="B96" s="5">
        <f t="shared" si="1"/>
        <v>81</v>
      </c>
      <c r="C96" s="5" t="s">
        <v>12</v>
      </c>
      <c r="D96" s="107" t="s">
        <v>2458</v>
      </c>
      <c r="E96" s="27" t="s">
        <v>2451</v>
      </c>
      <c r="F96" s="6"/>
      <c r="G96" s="5" t="s">
        <v>40</v>
      </c>
      <c r="H96" s="5">
        <v>1</v>
      </c>
      <c r="I96" s="5" t="s">
        <v>44</v>
      </c>
      <c r="K96" s="2">
        <v>99</v>
      </c>
    </row>
    <row r="97" spans="1:11" x14ac:dyDescent="0.25">
      <c r="A97" s="5">
        <v>1</v>
      </c>
      <c r="B97" s="5">
        <f t="shared" si="1"/>
        <v>82</v>
      </c>
      <c r="C97" s="5" t="s">
        <v>12</v>
      </c>
      <c r="D97" s="107" t="s">
        <v>2459</v>
      </c>
      <c r="E97" s="27" t="s">
        <v>441</v>
      </c>
      <c r="F97" s="6"/>
      <c r="G97" s="5" t="s">
        <v>40</v>
      </c>
      <c r="H97" s="5">
        <v>1</v>
      </c>
      <c r="I97" s="5" t="s">
        <v>44</v>
      </c>
      <c r="K97" s="2">
        <v>99</v>
      </c>
    </row>
    <row r="98" spans="1:11" x14ac:dyDescent="0.25">
      <c r="A98" s="5"/>
      <c r="B98" s="5"/>
      <c r="C98" s="5"/>
      <c r="E98" s="26" t="s">
        <v>2460</v>
      </c>
      <c r="G98" s="5"/>
      <c r="H98" s="5"/>
      <c r="I98" s="5"/>
    </row>
    <row r="99" spans="1:11" ht="15.75" customHeight="1" x14ac:dyDescent="0.25">
      <c r="A99" s="5">
        <v>1</v>
      </c>
      <c r="B99" s="5">
        <f t="shared" ref="B99:B162" si="2">IF(A99=0,"",SUM($A$7:A99))</f>
        <v>83</v>
      </c>
      <c r="C99" s="5" t="s">
        <v>12</v>
      </c>
      <c r="D99" s="3" t="s">
        <v>2461</v>
      </c>
      <c r="E99" s="27" t="s">
        <v>2462</v>
      </c>
      <c r="F99" s="6"/>
      <c r="G99" s="5" t="s">
        <v>40</v>
      </c>
      <c r="H99" s="5">
        <v>1</v>
      </c>
      <c r="I99" s="5" t="s">
        <v>50</v>
      </c>
      <c r="K99" s="2">
        <v>99</v>
      </c>
    </row>
    <row r="100" spans="1:11" x14ac:dyDescent="0.25">
      <c r="A100" s="5">
        <v>1</v>
      </c>
      <c r="B100" s="5">
        <f t="shared" si="2"/>
        <v>84</v>
      </c>
      <c r="C100" s="5" t="s">
        <v>12</v>
      </c>
      <c r="D100" s="3" t="s">
        <v>2463</v>
      </c>
      <c r="E100" s="27" t="s">
        <v>2464</v>
      </c>
      <c r="F100" s="6"/>
      <c r="G100" s="5" t="s">
        <v>40</v>
      </c>
      <c r="H100" s="5">
        <v>1</v>
      </c>
      <c r="I100" s="5" t="s">
        <v>50</v>
      </c>
      <c r="K100" s="2">
        <v>99</v>
      </c>
    </row>
    <row r="101" spans="1:11" x14ac:dyDescent="0.25">
      <c r="A101" s="5">
        <v>1</v>
      </c>
      <c r="B101" s="5">
        <f t="shared" si="2"/>
        <v>85</v>
      </c>
      <c r="C101" s="5" t="s">
        <v>12</v>
      </c>
      <c r="D101" s="3" t="s">
        <v>2465</v>
      </c>
      <c r="E101" s="27" t="s">
        <v>2466</v>
      </c>
      <c r="F101" s="6"/>
      <c r="G101" s="5" t="s">
        <v>40</v>
      </c>
      <c r="H101" s="5">
        <v>1</v>
      </c>
      <c r="I101" s="5" t="s">
        <v>50</v>
      </c>
      <c r="K101" s="2">
        <v>99</v>
      </c>
    </row>
    <row r="102" spans="1:11" x14ac:dyDescent="0.25">
      <c r="A102" s="5">
        <v>1</v>
      </c>
      <c r="B102" s="5">
        <f t="shared" si="2"/>
        <v>86</v>
      </c>
      <c r="C102" s="5" t="s">
        <v>12</v>
      </c>
      <c r="D102" s="3" t="s">
        <v>2467</v>
      </c>
      <c r="E102" s="27" t="s">
        <v>2468</v>
      </c>
      <c r="F102" s="6"/>
      <c r="G102" s="5" t="s">
        <v>40</v>
      </c>
      <c r="H102" s="5">
        <v>1</v>
      </c>
      <c r="I102" s="5" t="s">
        <v>50</v>
      </c>
      <c r="K102" s="2">
        <v>99</v>
      </c>
    </row>
    <row r="103" spans="1:11" x14ac:dyDescent="0.25">
      <c r="A103" s="5">
        <v>1</v>
      </c>
      <c r="B103" s="5">
        <f t="shared" si="2"/>
        <v>87</v>
      </c>
      <c r="C103" s="5" t="s">
        <v>12</v>
      </c>
      <c r="D103" s="3" t="s">
        <v>2469</v>
      </c>
      <c r="E103" s="27" t="s">
        <v>2470</v>
      </c>
      <c r="F103" s="6"/>
      <c r="G103" s="5" t="s">
        <v>40</v>
      </c>
      <c r="H103" s="5">
        <v>1</v>
      </c>
      <c r="I103" s="5" t="s">
        <v>50</v>
      </c>
      <c r="K103" s="2">
        <v>99</v>
      </c>
    </row>
    <row r="104" spans="1:11" x14ac:dyDescent="0.25">
      <c r="A104" s="5">
        <v>1</v>
      </c>
      <c r="B104" s="5">
        <f t="shared" si="2"/>
        <v>88</v>
      </c>
      <c r="C104" s="5" t="s">
        <v>12</v>
      </c>
      <c r="D104" s="3" t="s">
        <v>2471</v>
      </c>
      <c r="E104" s="27" t="s">
        <v>2472</v>
      </c>
      <c r="F104" s="6"/>
      <c r="G104" s="5" t="s">
        <v>40</v>
      </c>
      <c r="H104" s="5">
        <v>1</v>
      </c>
      <c r="I104" s="5" t="s">
        <v>50</v>
      </c>
      <c r="K104" s="2">
        <v>99</v>
      </c>
    </row>
    <row r="105" spans="1:11" x14ac:dyDescent="0.25">
      <c r="A105" s="5">
        <v>1</v>
      </c>
      <c r="B105" s="5">
        <f t="shared" si="2"/>
        <v>89</v>
      </c>
      <c r="C105" s="5" t="s">
        <v>12</v>
      </c>
      <c r="D105" s="3" t="s">
        <v>2473</v>
      </c>
      <c r="E105" s="27" t="s">
        <v>367</v>
      </c>
      <c r="F105" s="6"/>
      <c r="G105" s="5" t="s">
        <v>40</v>
      </c>
      <c r="H105" s="5">
        <v>1</v>
      </c>
      <c r="I105" s="5" t="s">
        <v>50</v>
      </c>
      <c r="K105" s="2">
        <v>99</v>
      </c>
    </row>
    <row r="106" spans="1:11" x14ac:dyDescent="0.25">
      <c r="A106" s="5">
        <v>1</v>
      </c>
      <c r="B106" s="5">
        <f t="shared" si="2"/>
        <v>90</v>
      </c>
      <c r="C106" s="5" t="s">
        <v>12</v>
      </c>
      <c r="D106" s="3" t="s">
        <v>2474</v>
      </c>
      <c r="E106" s="27" t="s">
        <v>369</v>
      </c>
      <c r="G106" s="5" t="s">
        <v>13</v>
      </c>
      <c r="H106" s="5">
        <v>300</v>
      </c>
      <c r="I106" s="5" t="s">
        <v>42</v>
      </c>
    </row>
    <row r="107" spans="1:11" x14ac:dyDescent="0.25">
      <c r="A107" s="5"/>
      <c r="B107" s="5"/>
      <c r="C107" s="5"/>
      <c r="E107" s="26" t="s">
        <v>2475</v>
      </c>
      <c r="G107" s="5"/>
      <c r="H107" s="5"/>
      <c r="I107" s="5"/>
    </row>
    <row r="108" spans="1:11" x14ac:dyDescent="0.25">
      <c r="A108" s="5">
        <v>1</v>
      </c>
      <c r="B108" s="5">
        <f t="shared" si="2"/>
        <v>91</v>
      </c>
      <c r="C108" s="5" t="s">
        <v>12</v>
      </c>
      <c r="D108" s="3" t="s">
        <v>2476</v>
      </c>
      <c r="E108" s="27" t="s">
        <v>2462</v>
      </c>
      <c r="F108" s="6"/>
      <c r="G108" s="5" t="s">
        <v>40</v>
      </c>
      <c r="H108" s="5">
        <v>1</v>
      </c>
      <c r="I108" s="5" t="s">
        <v>50</v>
      </c>
      <c r="K108" s="2">
        <v>99</v>
      </c>
    </row>
    <row r="109" spans="1:11" x14ac:dyDescent="0.25">
      <c r="A109" s="5">
        <v>1</v>
      </c>
      <c r="B109" s="5">
        <f t="shared" si="2"/>
        <v>92</v>
      </c>
      <c r="C109" s="5" t="s">
        <v>12</v>
      </c>
      <c r="D109" s="3" t="s">
        <v>2477</v>
      </c>
      <c r="E109" s="27" t="s">
        <v>2464</v>
      </c>
      <c r="F109" s="6"/>
      <c r="G109" s="5" t="s">
        <v>40</v>
      </c>
      <c r="H109" s="5">
        <v>1</v>
      </c>
      <c r="I109" s="5" t="s">
        <v>50</v>
      </c>
      <c r="K109" s="2">
        <v>99</v>
      </c>
    </row>
    <row r="110" spans="1:11" x14ac:dyDescent="0.25">
      <c r="A110" s="5">
        <v>1</v>
      </c>
      <c r="B110" s="5">
        <f t="shared" si="2"/>
        <v>93</v>
      </c>
      <c r="C110" s="5" t="s">
        <v>12</v>
      </c>
      <c r="D110" s="3" t="s">
        <v>2478</v>
      </c>
      <c r="E110" s="27" t="s">
        <v>2466</v>
      </c>
      <c r="F110" s="6"/>
      <c r="G110" s="5" t="s">
        <v>40</v>
      </c>
      <c r="H110" s="5">
        <v>1</v>
      </c>
      <c r="I110" s="5" t="s">
        <v>50</v>
      </c>
      <c r="K110" s="2">
        <v>99</v>
      </c>
    </row>
    <row r="111" spans="1:11" x14ac:dyDescent="0.25">
      <c r="A111" s="5">
        <v>1</v>
      </c>
      <c r="B111" s="5">
        <f t="shared" si="2"/>
        <v>94</v>
      </c>
      <c r="C111" s="5" t="s">
        <v>12</v>
      </c>
      <c r="D111" s="3" t="s">
        <v>2479</v>
      </c>
      <c r="E111" s="27" t="s">
        <v>2468</v>
      </c>
      <c r="F111" s="6"/>
      <c r="G111" s="5" t="s">
        <v>40</v>
      </c>
      <c r="H111" s="5">
        <v>1</v>
      </c>
      <c r="I111" s="5" t="s">
        <v>50</v>
      </c>
      <c r="K111" s="2">
        <v>99</v>
      </c>
    </row>
    <row r="112" spans="1:11" x14ac:dyDescent="0.25">
      <c r="A112" s="5">
        <v>1</v>
      </c>
      <c r="B112" s="5">
        <f t="shared" si="2"/>
        <v>95</v>
      </c>
      <c r="C112" s="5" t="s">
        <v>12</v>
      </c>
      <c r="D112" s="3" t="s">
        <v>2480</v>
      </c>
      <c r="E112" s="27" t="s">
        <v>2470</v>
      </c>
      <c r="F112" s="6"/>
      <c r="G112" s="5" t="s">
        <v>40</v>
      </c>
      <c r="H112" s="5">
        <v>1</v>
      </c>
      <c r="I112" s="5" t="s">
        <v>50</v>
      </c>
      <c r="K112" s="2">
        <v>99</v>
      </c>
    </row>
    <row r="113" spans="1:11" x14ac:dyDescent="0.25">
      <c r="A113" s="5">
        <v>1</v>
      </c>
      <c r="B113" s="5">
        <f t="shared" si="2"/>
        <v>96</v>
      </c>
      <c r="C113" s="5" t="s">
        <v>12</v>
      </c>
      <c r="D113" s="3" t="s">
        <v>2481</v>
      </c>
      <c r="E113" s="27" t="s">
        <v>2472</v>
      </c>
      <c r="F113" s="6"/>
      <c r="G113" s="5" t="s">
        <v>40</v>
      </c>
      <c r="H113" s="5">
        <v>1</v>
      </c>
      <c r="I113" s="5" t="s">
        <v>50</v>
      </c>
      <c r="K113" s="2">
        <v>99</v>
      </c>
    </row>
    <row r="114" spans="1:11" x14ac:dyDescent="0.25">
      <c r="A114" s="5">
        <v>1</v>
      </c>
      <c r="B114" s="5">
        <f t="shared" si="2"/>
        <v>97</v>
      </c>
      <c r="C114" s="5" t="s">
        <v>12</v>
      </c>
      <c r="D114" s="3" t="s">
        <v>2482</v>
      </c>
      <c r="E114" s="27" t="s">
        <v>367</v>
      </c>
      <c r="F114" s="6"/>
      <c r="G114" s="5" t="s">
        <v>40</v>
      </c>
      <c r="H114" s="5">
        <v>1</v>
      </c>
      <c r="I114" s="5" t="s">
        <v>50</v>
      </c>
      <c r="K114" s="2">
        <v>99</v>
      </c>
    </row>
    <row r="115" spans="1:11" x14ac:dyDescent="0.25">
      <c r="A115" s="5">
        <v>1</v>
      </c>
      <c r="B115" s="5">
        <f t="shared" si="2"/>
        <v>98</v>
      </c>
      <c r="C115" s="5" t="s">
        <v>12</v>
      </c>
      <c r="D115" s="3" t="s">
        <v>2483</v>
      </c>
      <c r="E115" s="27" t="s">
        <v>369</v>
      </c>
      <c r="G115" s="5" t="s">
        <v>13</v>
      </c>
      <c r="H115" s="5">
        <v>300</v>
      </c>
      <c r="I115" s="5" t="s">
        <v>42</v>
      </c>
    </row>
    <row r="116" spans="1:11" x14ac:dyDescent="0.25">
      <c r="A116" s="5"/>
      <c r="B116" s="5"/>
      <c r="C116" s="5"/>
      <c r="E116" s="26" t="s">
        <v>2484</v>
      </c>
      <c r="G116" s="5"/>
      <c r="H116" s="5"/>
      <c r="I116" s="5"/>
    </row>
    <row r="117" spans="1:11" x14ac:dyDescent="0.25">
      <c r="A117" s="5">
        <v>1</v>
      </c>
      <c r="B117" s="5">
        <f t="shared" si="2"/>
        <v>99</v>
      </c>
      <c r="C117" s="5" t="s">
        <v>12</v>
      </c>
      <c r="D117" s="3" t="s">
        <v>2485</v>
      </c>
      <c r="E117" s="27" t="s">
        <v>2462</v>
      </c>
      <c r="F117" s="6"/>
      <c r="G117" s="5" t="s">
        <v>40</v>
      </c>
      <c r="H117" s="5">
        <v>1</v>
      </c>
      <c r="I117" s="5" t="s">
        <v>50</v>
      </c>
      <c r="K117" s="2">
        <v>99</v>
      </c>
    </row>
    <row r="118" spans="1:11" x14ac:dyDescent="0.25">
      <c r="A118" s="5">
        <v>1</v>
      </c>
      <c r="B118" s="5">
        <f t="shared" si="2"/>
        <v>100</v>
      </c>
      <c r="C118" s="5" t="s">
        <v>12</v>
      </c>
      <c r="D118" s="3" t="s">
        <v>2486</v>
      </c>
      <c r="E118" s="27" t="s">
        <v>2464</v>
      </c>
      <c r="F118" s="6"/>
      <c r="G118" s="5" t="s">
        <v>40</v>
      </c>
      <c r="H118" s="5">
        <v>1</v>
      </c>
      <c r="I118" s="5" t="s">
        <v>50</v>
      </c>
      <c r="K118" s="2">
        <v>99</v>
      </c>
    </row>
    <row r="119" spans="1:11" x14ac:dyDescent="0.25">
      <c r="A119" s="5">
        <v>1</v>
      </c>
      <c r="B119" s="5">
        <f t="shared" si="2"/>
        <v>101</v>
      </c>
      <c r="C119" s="5" t="s">
        <v>12</v>
      </c>
      <c r="D119" s="3" t="s">
        <v>2487</v>
      </c>
      <c r="E119" s="27" t="s">
        <v>2466</v>
      </c>
      <c r="F119" s="6"/>
      <c r="G119" s="5" t="s">
        <v>40</v>
      </c>
      <c r="H119" s="5">
        <v>1</v>
      </c>
      <c r="I119" s="5" t="s">
        <v>50</v>
      </c>
      <c r="K119" s="2">
        <v>99</v>
      </c>
    </row>
    <row r="120" spans="1:11" x14ac:dyDescent="0.25">
      <c r="A120" s="5">
        <v>1</v>
      </c>
      <c r="B120" s="5">
        <f t="shared" si="2"/>
        <v>102</v>
      </c>
      <c r="C120" s="5" t="s">
        <v>12</v>
      </c>
      <c r="D120" s="3" t="s">
        <v>2488</v>
      </c>
      <c r="E120" s="27" t="s">
        <v>2468</v>
      </c>
      <c r="F120" s="6"/>
      <c r="G120" s="5" t="s">
        <v>40</v>
      </c>
      <c r="H120" s="5">
        <v>1</v>
      </c>
      <c r="I120" s="5" t="s">
        <v>50</v>
      </c>
      <c r="K120" s="2">
        <v>99</v>
      </c>
    </row>
    <row r="121" spans="1:11" x14ac:dyDescent="0.25">
      <c r="A121" s="5">
        <v>1</v>
      </c>
      <c r="B121" s="5">
        <f t="shared" si="2"/>
        <v>103</v>
      </c>
      <c r="C121" s="5" t="s">
        <v>12</v>
      </c>
      <c r="D121" s="3" t="s">
        <v>2489</v>
      </c>
      <c r="E121" s="27" t="s">
        <v>2470</v>
      </c>
      <c r="F121" s="6"/>
      <c r="G121" s="5" t="s">
        <v>40</v>
      </c>
      <c r="H121" s="5">
        <v>1</v>
      </c>
      <c r="I121" s="5" t="s">
        <v>50</v>
      </c>
      <c r="K121" s="2">
        <v>99</v>
      </c>
    </row>
    <row r="122" spans="1:11" x14ac:dyDescent="0.25">
      <c r="A122" s="5">
        <v>1</v>
      </c>
      <c r="B122" s="5">
        <f t="shared" si="2"/>
        <v>104</v>
      </c>
      <c r="C122" s="5" t="s">
        <v>12</v>
      </c>
      <c r="D122" s="3" t="s">
        <v>2490</v>
      </c>
      <c r="E122" s="27" t="s">
        <v>2472</v>
      </c>
      <c r="F122" s="6"/>
      <c r="G122" s="5" t="s">
        <v>40</v>
      </c>
      <c r="H122" s="5">
        <v>1</v>
      </c>
      <c r="I122" s="5" t="s">
        <v>50</v>
      </c>
      <c r="K122" s="2">
        <v>99</v>
      </c>
    </row>
    <row r="123" spans="1:11" x14ac:dyDescent="0.25">
      <c r="A123" s="5">
        <v>1</v>
      </c>
      <c r="B123" s="5">
        <f t="shared" si="2"/>
        <v>105</v>
      </c>
      <c r="C123" s="5" t="s">
        <v>12</v>
      </c>
      <c r="D123" s="3" t="s">
        <v>2491</v>
      </c>
      <c r="E123" s="27" t="s">
        <v>367</v>
      </c>
      <c r="F123" s="6"/>
      <c r="G123" s="5" t="s">
        <v>40</v>
      </c>
      <c r="H123" s="5">
        <v>1</v>
      </c>
      <c r="I123" s="5" t="s">
        <v>50</v>
      </c>
      <c r="K123" s="2">
        <v>99</v>
      </c>
    </row>
    <row r="124" spans="1:11" x14ac:dyDescent="0.25">
      <c r="A124" s="5">
        <v>1</v>
      </c>
      <c r="B124" s="5">
        <f t="shared" si="2"/>
        <v>106</v>
      </c>
      <c r="C124" s="5" t="s">
        <v>12</v>
      </c>
      <c r="D124" s="3" t="s">
        <v>2492</v>
      </c>
      <c r="E124" s="27" t="s">
        <v>369</v>
      </c>
      <c r="G124" s="5" t="s">
        <v>13</v>
      </c>
      <c r="H124" s="5">
        <v>300</v>
      </c>
      <c r="I124" s="5" t="s">
        <v>42</v>
      </c>
    </row>
    <row r="125" spans="1:11" x14ac:dyDescent="0.25">
      <c r="A125" s="5"/>
      <c r="B125" s="5" t="str">
        <f t="shared" si="2"/>
        <v/>
      </c>
      <c r="C125" s="5"/>
      <c r="E125" s="26" t="s">
        <v>2493</v>
      </c>
      <c r="G125" s="5"/>
      <c r="H125" s="5"/>
      <c r="I125" s="5"/>
    </row>
    <row r="126" spans="1:11" x14ac:dyDescent="0.25">
      <c r="A126" s="5">
        <v>1</v>
      </c>
      <c r="B126" s="5">
        <f t="shared" si="2"/>
        <v>107</v>
      </c>
      <c r="C126" s="5" t="s">
        <v>12</v>
      </c>
      <c r="D126" s="3" t="s">
        <v>2494</v>
      </c>
      <c r="E126" s="27" t="s">
        <v>2462</v>
      </c>
      <c r="F126" s="6"/>
      <c r="G126" s="5" t="s">
        <v>40</v>
      </c>
      <c r="H126" s="5">
        <v>1</v>
      </c>
      <c r="I126" s="5" t="s">
        <v>50</v>
      </c>
      <c r="K126" s="2">
        <v>99</v>
      </c>
    </row>
    <row r="127" spans="1:11" x14ac:dyDescent="0.25">
      <c r="A127" s="5">
        <v>1</v>
      </c>
      <c r="B127" s="5">
        <f t="shared" si="2"/>
        <v>108</v>
      </c>
      <c r="C127" s="5" t="s">
        <v>12</v>
      </c>
      <c r="D127" s="3" t="s">
        <v>2495</v>
      </c>
      <c r="E127" s="27" t="s">
        <v>2464</v>
      </c>
      <c r="F127" s="6"/>
      <c r="G127" s="5" t="s">
        <v>40</v>
      </c>
      <c r="H127" s="5">
        <v>1</v>
      </c>
      <c r="I127" s="5" t="s">
        <v>50</v>
      </c>
      <c r="K127" s="2">
        <v>99</v>
      </c>
    </row>
    <row r="128" spans="1:11" x14ac:dyDescent="0.25">
      <c r="A128" s="5">
        <v>1</v>
      </c>
      <c r="B128" s="5">
        <f t="shared" si="2"/>
        <v>109</v>
      </c>
      <c r="C128" s="5" t="s">
        <v>12</v>
      </c>
      <c r="D128" s="3" t="s">
        <v>2496</v>
      </c>
      <c r="E128" s="27" t="s">
        <v>2466</v>
      </c>
      <c r="F128" s="6"/>
      <c r="G128" s="5" t="s">
        <v>40</v>
      </c>
      <c r="H128" s="5">
        <v>1</v>
      </c>
      <c r="I128" s="5" t="s">
        <v>50</v>
      </c>
      <c r="K128" s="2">
        <v>99</v>
      </c>
    </row>
    <row r="129" spans="1:11" x14ac:dyDescent="0.25">
      <c r="A129" s="5">
        <v>1</v>
      </c>
      <c r="B129" s="5">
        <f t="shared" si="2"/>
        <v>110</v>
      </c>
      <c r="C129" s="5" t="s">
        <v>12</v>
      </c>
      <c r="D129" s="3" t="s">
        <v>2497</v>
      </c>
      <c r="E129" s="27" t="s">
        <v>2468</v>
      </c>
      <c r="F129" s="6"/>
      <c r="G129" s="5" t="s">
        <v>40</v>
      </c>
      <c r="H129" s="5">
        <v>1</v>
      </c>
      <c r="I129" s="5" t="s">
        <v>50</v>
      </c>
      <c r="K129" s="2">
        <v>99</v>
      </c>
    </row>
    <row r="130" spans="1:11" x14ac:dyDescent="0.25">
      <c r="A130" s="5">
        <v>1</v>
      </c>
      <c r="B130" s="5">
        <f t="shared" si="2"/>
        <v>111</v>
      </c>
      <c r="C130" s="5" t="s">
        <v>12</v>
      </c>
      <c r="D130" s="3" t="s">
        <v>2498</v>
      </c>
      <c r="E130" s="27" t="s">
        <v>2470</v>
      </c>
      <c r="F130" s="6"/>
      <c r="G130" s="5" t="s">
        <v>40</v>
      </c>
      <c r="H130" s="5">
        <v>1</v>
      </c>
      <c r="I130" s="5" t="s">
        <v>50</v>
      </c>
      <c r="K130" s="2">
        <v>99</v>
      </c>
    </row>
    <row r="131" spans="1:11" x14ac:dyDescent="0.25">
      <c r="A131" s="5">
        <v>1</v>
      </c>
      <c r="B131" s="5">
        <f t="shared" si="2"/>
        <v>112</v>
      </c>
      <c r="C131" s="5" t="s">
        <v>12</v>
      </c>
      <c r="D131" s="3" t="s">
        <v>2499</v>
      </c>
      <c r="E131" s="27" t="s">
        <v>2472</v>
      </c>
      <c r="F131" s="6"/>
      <c r="G131" s="5" t="s">
        <v>40</v>
      </c>
      <c r="H131" s="5">
        <v>1</v>
      </c>
      <c r="I131" s="5" t="s">
        <v>50</v>
      </c>
      <c r="K131" s="2">
        <v>99</v>
      </c>
    </row>
    <row r="132" spans="1:11" x14ac:dyDescent="0.25">
      <c r="A132" s="5">
        <v>1</v>
      </c>
      <c r="B132" s="5">
        <f t="shared" si="2"/>
        <v>113</v>
      </c>
      <c r="C132" s="5" t="s">
        <v>12</v>
      </c>
      <c r="D132" s="3" t="s">
        <v>2500</v>
      </c>
      <c r="E132" s="27" t="s">
        <v>367</v>
      </c>
      <c r="F132" s="6"/>
      <c r="G132" s="5" t="s">
        <v>40</v>
      </c>
      <c r="H132" s="5">
        <v>1</v>
      </c>
      <c r="I132" s="5" t="s">
        <v>50</v>
      </c>
      <c r="K132" s="2">
        <v>99</v>
      </c>
    </row>
    <row r="133" spans="1:11" x14ac:dyDescent="0.25">
      <c r="A133" s="5">
        <v>1</v>
      </c>
      <c r="B133" s="5">
        <f t="shared" si="2"/>
        <v>114</v>
      </c>
      <c r="C133" s="5" t="s">
        <v>12</v>
      </c>
      <c r="D133" s="3" t="s">
        <v>2501</v>
      </c>
      <c r="E133" s="27" t="s">
        <v>369</v>
      </c>
      <c r="G133" s="5" t="s">
        <v>13</v>
      </c>
      <c r="H133" s="5">
        <v>300</v>
      </c>
      <c r="I133" s="5" t="s">
        <v>42</v>
      </c>
      <c r="J133" s="16"/>
    </row>
    <row r="134" spans="1:11" x14ac:dyDescent="0.25">
      <c r="A134" s="5"/>
      <c r="B134" s="5"/>
      <c r="C134" s="5"/>
      <c r="E134" s="26" t="s">
        <v>2502</v>
      </c>
      <c r="G134" s="5"/>
      <c r="H134" s="5"/>
      <c r="I134" s="5"/>
      <c r="J134" s="16"/>
    </row>
    <row r="135" spans="1:11" x14ac:dyDescent="0.25">
      <c r="A135" s="5">
        <v>1</v>
      </c>
      <c r="B135" s="5">
        <f t="shared" si="2"/>
        <v>115</v>
      </c>
      <c r="C135" s="5" t="s">
        <v>12</v>
      </c>
      <c r="D135" s="3" t="s">
        <v>2503</v>
      </c>
      <c r="E135" s="27" t="s">
        <v>2462</v>
      </c>
      <c r="F135" s="6"/>
      <c r="G135" s="5" t="s">
        <v>40</v>
      </c>
      <c r="H135" s="5">
        <v>1</v>
      </c>
      <c r="I135" s="5" t="s">
        <v>50</v>
      </c>
      <c r="J135" s="16"/>
      <c r="K135" s="2">
        <v>99</v>
      </c>
    </row>
    <row r="136" spans="1:11" x14ac:dyDescent="0.25">
      <c r="A136" s="5">
        <v>1</v>
      </c>
      <c r="B136" s="5">
        <f t="shared" si="2"/>
        <v>116</v>
      </c>
      <c r="C136" s="5" t="s">
        <v>12</v>
      </c>
      <c r="D136" s="3" t="s">
        <v>2504</v>
      </c>
      <c r="E136" s="27" t="s">
        <v>2464</v>
      </c>
      <c r="F136" s="6"/>
      <c r="G136" s="5" t="s">
        <v>40</v>
      </c>
      <c r="H136" s="5">
        <v>1</v>
      </c>
      <c r="I136" s="5" t="s">
        <v>50</v>
      </c>
      <c r="J136" s="16"/>
      <c r="K136" s="2">
        <v>99</v>
      </c>
    </row>
    <row r="137" spans="1:11" x14ac:dyDescent="0.25">
      <c r="A137" s="5">
        <v>1</v>
      </c>
      <c r="B137" s="5">
        <f t="shared" si="2"/>
        <v>117</v>
      </c>
      <c r="C137" s="5" t="s">
        <v>12</v>
      </c>
      <c r="D137" s="3" t="s">
        <v>2505</v>
      </c>
      <c r="E137" s="27" t="s">
        <v>2466</v>
      </c>
      <c r="F137" s="6"/>
      <c r="G137" s="5" t="s">
        <v>40</v>
      </c>
      <c r="H137" s="5">
        <v>1</v>
      </c>
      <c r="I137" s="5" t="s">
        <v>50</v>
      </c>
      <c r="J137" s="16"/>
      <c r="K137" s="2">
        <v>99</v>
      </c>
    </row>
    <row r="138" spans="1:11" x14ac:dyDescent="0.25">
      <c r="A138" s="5">
        <v>1</v>
      </c>
      <c r="B138" s="5">
        <f t="shared" si="2"/>
        <v>118</v>
      </c>
      <c r="C138" s="5" t="s">
        <v>12</v>
      </c>
      <c r="D138" s="3" t="s">
        <v>2506</v>
      </c>
      <c r="E138" s="27" t="s">
        <v>2468</v>
      </c>
      <c r="F138" s="6"/>
      <c r="G138" s="5" t="s">
        <v>40</v>
      </c>
      <c r="H138" s="5">
        <v>1</v>
      </c>
      <c r="I138" s="5" t="s">
        <v>50</v>
      </c>
      <c r="J138" s="16"/>
      <c r="K138" s="2">
        <v>99</v>
      </c>
    </row>
    <row r="139" spans="1:11" x14ac:dyDescent="0.25">
      <c r="A139" s="5">
        <v>1</v>
      </c>
      <c r="B139" s="5">
        <f t="shared" si="2"/>
        <v>119</v>
      </c>
      <c r="C139" s="5" t="s">
        <v>12</v>
      </c>
      <c r="D139" s="3" t="s">
        <v>2507</v>
      </c>
      <c r="E139" s="27" t="s">
        <v>2470</v>
      </c>
      <c r="F139" s="6"/>
      <c r="G139" s="5" t="s">
        <v>40</v>
      </c>
      <c r="H139" s="5">
        <v>1</v>
      </c>
      <c r="I139" s="5" t="s">
        <v>50</v>
      </c>
      <c r="J139" s="16"/>
      <c r="K139" s="2">
        <v>99</v>
      </c>
    </row>
    <row r="140" spans="1:11" x14ac:dyDescent="0.25">
      <c r="A140" s="5">
        <v>1</v>
      </c>
      <c r="B140" s="5">
        <f t="shared" si="2"/>
        <v>120</v>
      </c>
      <c r="C140" s="5" t="s">
        <v>12</v>
      </c>
      <c r="D140" s="3" t="s">
        <v>2508</v>
      </c>
      <c r="E140" s="27" t="s">
        <v>2472</v>
      </c>
      <c r="F140" s="6"/>
      <c r="G140" s="5" t="s">
        <v>40</v>
      </c>
      <c r="H140" s="5">
        <v>1</v>
      </c>
      <c r="I140" s="5" t="s">
        <v>50</v>
      </c>
      <c r="J140" s="16"/>
      <c r="K140" s="2">
        <v>99</v>
      </c>
    </row>
    <row r="141" spans="1:11" x14ac:dyDescent="0.25">
      <c r="A141" s="5">
        <v>1</v>
      </c>
      <c r="B141" s="5">
        <f t="shared" si="2"/>
        <v>121</v>
      </c>
      <c r="C141" s="5" t="s">
        <v>12</v>
      </c>
      <c r="D141" s="3" t="s">
        <v>2509</v>
      </c>
      <c r="E141" s="27" t="s">
        <v>367</v>
      </c>
      <c r="F141" s="6"/>
      <c r="G141" s="5" t="s">
        <v>40</v>
      </c>
      <c r="H141" s="5">
        <v>1</v>
      </c>
      <c r="I141" s="5" t="s">
        <v>50</v>
      </c>
      <c r="J141" s="16"/>
      <c r="K141" s="2">
        <v>99</v>
      </c>
    </row>
    <row r="142" spans="1:11" x14ac:dyDescent="0.25">
      <c r="A142" s="5">
        <v>1</v>
      </c>
      <c r="B142" s="5">
        <f t="shared" si="2"/>
        <v>122</v>
      </c>
      <c r="C142" s="5" t="s">
        <v>12</v>
      </c>
      <c r="D142" s="3" t="s">
        <v>2510</v>
      </c>
      <c r="E142" s="27" t="s">
        <v>369</v>
      </c>
      <c r="G142" s="5" t="s">
        <v>13</v>
      </c>
      <c r="H142" s="5">
        <v>300</v>
      </c>
      <c r="I142" s="5" t="s">
        <v>42</v>
      </c>
    </row>
    <row r="143" spans="1:11" x14ac:dyDescent="0.25">
      <c r="A143" s="5">
        <v>0</v>
      </c>
      <c r="B143" s="101" t="str">
        <f t="shared" si="2"/>
        <v/>
      </c>
      <c r="C143" s="20"/>
      <c r="D143" s="21" t="s">
        <v>2511</v>
      </c>
      <c r="E143" s="21"/>
      <c r="F143" s="21"/>
      <c r="G143" s="21"/>
      <c r="H143" s="21"/>
      <c r="I143" s="21"/>
      <c r="J143" s="73"/>
    </row>
    <row r="144" spans="1:11" x14ac:dyDescent="0.25">
      <c r="A144" s="5">
        <v>1</v>
      </c>
      <c r="B144" s="5">
        <f t="shared" si="2"/>
        <v>123</v>
      </c>
      <c r="C144" s="5" t="s">
        <v>12</v>
      </c>
      <c r="D144" s="3" t="s">
        <v>2512</v>
      </c>
      <c r="E144" s="3" t="s">
        <v>2513</v>
      </c>
      <c r="F144" s="3" t="s">
        <v>43</v>
      </c>
      <c r="G144" s="5" t="s">
        <v>40</v>
      </c>
      <c r="H144" s="5">
        <v>1</v>
      </c>
      <c r="I144" s="5" t="s">
        <v>44</v>
      </c>
      <c r="K144" s="2">
        <v>99</v>
      </c>
    </row>
    <row r="145" spans="1:11" ht="40.5" x14ac:dyDescent="0.25">
      <c r="A145" s="5">
        <v>1</v>
      </c>
      <c r="B145" s="5">
        <f t="shared" si="2"/>
        <v>124</v>
      </c>
      <c r="C145" s="5" t="s">
        <v>12</v>
      </c>
      <c r="D145" s="3" t="s">
        <v>2514</v>
      </c>
      <c r="E145" s="3" t="s">
        <v>2515</v>
      </c>
      <c r="F145" s="17" t="s">
        <v>2516</v>
      </c>
      <c r="G145" s="5" t="s">
        <v>40</v>
      </c>
      <c r="H145" s="5">
        <v>2</v>
      </c>
      <c r="I145" s="5" t="s">
        <v>255</v>
      </c>
      <c r="K145" s="2">
        <v>99</v>
      </c>
    </row>
    <row r="146" spans="1:11" ht="27" x14ac:dyDescent="0.25">
      <c r="A146" s="5">
        <v>1</v>
      </c>
      <c r="B146" s="5">
        <f t="shared" si="2"/>
        <v>125</v>
      </c>
      <c r="C146" s="5" t="s">
        <v>12</v>
      </c>
      <c r="D146" s="3" t="s">
        <v>2517</v>
      </c>
      <c r="E146" s="6" t="s">
        <v>2518</v>
      </c>
      <c r="F146" s="6" t="s">
        <v>2519</v>
      </c>
      <c r="G146" s="5" t="s">
        <v>40</v>
      </c>
      <c r="H146" s="5">
        <v>1</v>
      </c>
      <c r="I146" s="5" t="s">
        <v>44</v>
      </c>
      <c r="K146" s="2">
        <v>99</v>
      </c>
    </row>
    <row r="147" spans="1:11" ht="27" x14ac:dyDescent="0.25">
      <c r="A147" s="5">
        <v>1</v>
      </c>
      <c r="B147" s="5">
        <f t="shared" si="2"/>
        <v>126</v>
      </c>
      <c r="C147" s="5" t="s">
        <v>12</v>
      </c>
      <c r="D147" s="3" t="s">
        <v>2520</v>
      </c>
      <c r="E147" s="6" t="s">
        <v>2521</v>
      </c>
      <c r="F147" s="3" t="s">
        <v>43</v>
      </c>
      <c r="G147" s="5" t="s">
        <v>40</v>
      </c>
      <c r="H147" s="5">
        <v>1</v>
      </c>
      <c r="I147" s="5" t="s">
        <v>44</v>
      </c>
      <c r="K147" s="2">
        <v>99</v>
      </c>
    </row>
    <row r="148" spans="1:11" ht="27" x14ac:dyDescent="0.25">
      <c r="A148" s="5">
        <v>1</v>
      </c>
      <c r="B148" s="5">
        <f t="shared" si="2"/>
        <v>127</v>
      </c>
      <c r="C148" s="5" t="s">
        <v>12</v>
      </c>
      <c r="D148" s="3" t="s">
        <v>2522</v>
      </c>
      <c r="E148" s="6" t="s">
        <v>2523</v>
      </c>
      <c r="F148" s="6" t="s">
        <v>2524</v>
      </c>
      <c r="G148" s="5" t="s">
        <v>40</v>
      </c>
      <c r="H148" s="5">
        <v>1</v>
      </c>
      <c r="I148" s="5" t="s">
        <v>190</v>
      </c>
      <c r="K148" s="2">
        <v>99</v>
      </c>
    </row>
    <row r="149" spans="1:11" ht="27" x14ac:dyDescent="0.25">
      <c r="A149" s="5">
        <v>1</v>
      </c>
      <c r="B149" s="5">
        <f t="shared" si="2"/>
        <v>128</v>
      </c>
      <c r="C149" s="5" t="s">
        <v>12</v>
      </c>
      <c r="D149" s="3" t="s">
        <v>2525</v>
      </c>
      <c r="E149" s="6" t="s">
        <v>2526</v>
      </c>
      <c r="F149" s="6"/>
      <c r="G149" s="5" t="s">
        <v>13</v>
      </c>
      <c r="H149" s="5">
        <v>300</v>
      </c>
      <c r="I149" s="5" t="s">
        <v>42</v>
      </c>
    </row>
    <row r="150" spans="1:11" x14ac:dyDescent="0.25">
      <c r="A150" s="5">
        <v>0</v>
      </c>
      <c r="B150" s="101" t="str">
        <f t="shared" si="2"/>
        <v/>
      </c>
      <c r="C150" s="20"/>
      <c r="D150" s="21" t="s">
        <v>2527</v>
      </c>
      <c r="E150" s="21"/>
      <c r="F150" s="21"/>
      <c r="G150" s="21"/>
      <c r="H150" s="21"/>
      <c r="I150" s="21"/>
      <c r="J150" s="73"/>
    </row>
    <row r="151" spans="1:11" ht="40.5" x14ac:dyDescent="0.25">
      <c r="A151" s="5">
        <v>1</v>
      </c>
      <c r="B151" s="5">
        <f t="shared" si="2"/>
        <v>129</v>
      </c>
      <c r="C151" s="5" t="s">
        <v>12</v>
      </c>
      <c r="D151" s="3" t="s">
        <v>2528</v>
      </c>
      <c r="E151" s="6" t="s">
        <v>2529</v>
      </c>
      <c r="F151" s="3" t="s">
        <v>43</v>
      </c>
      <c r="G151" s="5" t="s">
        <v>40</v>
      </c>
      <c r="H151" s="5">
        <v>1</v>
      </c>
      <c r="I151" s="5" t="s">
        <v>44</v>
      </c>
      <c r="K151" s="2">
        <v>99</v>
      </c>
    </row>
    <row r="152" spans="1:11" ht="40.5" x14ac:dyDescent="0.25">
      <c r="A152" s="5">
        <v>1</v>
      </c>
      <c r="B152" s="5">
        <f t="shared" si="2"/>
        <v>130</v>
      </c>
      <c r="C152" s="5" t="s">
        <v>12</v>
      </c>
      <c r="D152" s="3" t="s">
        <v>2530</v>
      </c>
      <c r="E152" s="6" t="s">
        <v>2531</v>
      </c>
      <c r="F152" s="3" t="s">
        <v>43</v>
      </c>
      <c r="G152" s="5" t="s">
        <v>40</v>
      </c>
      <c r="H152" s="5">
        <v>1</v>
      </c>
      <c r="I152" s="5" t="s">
        <v>44</v>
      </c>
      <c r="K152" s="2">
        <v>99</v>
      </c>
    </row>
    <row r="153" spans="1:11" ht="40.5" x14ac:dyDescent="0.25">
      <c r="A153" s="5">
        <v>1</v>
      </c>
      <c r="B153" s="5">
        <f t="shared" si="2"/>
        <v>131</v>
      </c>
      <c r="C153" s="5" t="s">
        <v>12</v>
      </c>
      <c r="D153" s="3" t="s">
        <v>2532</v>
      </c>
      <c r="E153" s="6" t="s">
        <v>2533</v>
      </c>
      <c r="F153" s="6" t="s">
        <v>2534</v>
      </c>
      <c r="G153" s="5" t="s">
        <v>40</v>
      </c>
      <c r="H153" s="5">
        <v>1</v>
      </c>
      <c r="I153" s="5" t="s">
        <v>142</v>
      </c>
      <c r="K153" s="2">
        <v>99</v>
      </c>
    </row>
    <row r="154" spans="1:11" ht="40.5" x14ac:dyDescent="0.25">
      <c r="A154" s="5">
        <v>1</v>
      </c>
      <c r="B154" s="5">
        <f t="shared" si="2"/>
        <v>132</v>
      </c>
      <c r="C154" s="5" t="s">
        <v>12</v>
      </c>
      <c r="D154" s="3" t="s">
        <v>2535</v>
      </c>
      <c r="E154" s="102" t="s">
        <v>2536</v>
      </c>
      <c r="F154" s="103"/>
      <c r="G154" s="104" t="s">
        <v>40</v>
      </c>
      <c r="H154" s="104">
        <v>1</v>
      </c>
      <c r="I154" s="104" t="s">
        <v>50</v>
      </c>
      <c r="K154" s="2">
        <v>99</v>
      </c>
    </row>
    <row r="155" spans="1:11" ht="27" x14ac:dyDescent="0.25">
      <c r="A155" s="5">
        <v>1</v>
      </c>
      <c r="B155" s="5">
        <f t="shared" si="2"/>
        <v>133</v>
      </c>
      <c r="C155" s="5" t="s">
        <v>12</v>
      </c>
      <c r="D155" s="3" t="s">
        <v>2537</v>
      </c>
      <c r="E155" s="102" t="s">
        <v>2538</v>
      </c>
      <c r="F155" s="103"/>
      <c r="G155" s="104" t="s">
        <v>40</v>
      </c>
      <c r="H155" s="104">
        <v>3</v>
      </c>
      <c r="I155" s="104" t="s">
        <v>1124</v>
      </c>
      <c r="K155" s="2">
        <v>999</v>
      </c>
    </row>
    <row r="156" spans="1:11" ht="27" x14ac:dyDescent="0.25">
      <c r="A156" s="5">
        <v>1</v>
      </c>
      <c r="B156" s="5">
        <f t="shared" si="2"/>
        <v>134</v>
      </c>
      <c r="C156" s="5" t="s">
        <v>12</v>
      </c>
      <c r="D156" s="3" t="s">
        <v>2539</v>
      </c>
      <c r="E156" s="6" t="s">
        <v>2540</v>
      </c>
      <c r="F156" s="3" t="s">
        <v>43</v>
      </c>
      <c r="G156" s="5" t="s">
        <v>40</v>
      </c>
      <c r="H156" s="5">
        <v>1</v>
      </c>
      <c r="I156" s="5" t="s">
        <v>44</v>
      </c>
      <c r="K156" s="2">
        <v>99</v>
      </c>
    </row>
    <row r="157" spans="1:11" ht="27" x14ac:dyDescent="0.25">
      <c r="A157" s="5">
        <v>1</v>
      </c>
      <c r="B157" s="5">
        <f t="shared" si="2"/>
        <v>135</v>
      </c>
      <c r="C157" s="5" t="s">
        <v>12</v>
      </c>
      <c r="D157" s="3" t="s">
        <v>2541</v>
      </c>
      <c r="E157" s="6" t="s">
        <v>2542</v>
      </c>
      <c r="F157" s="3" t="s">
        <v>43</v>
      </c>
      <c r="G157" s="5" t="s">
        <v>40</v>
      </c>
      <c r="H157" s="5">
        <v>1</v>
      </c>
      <c r="I157" s="5" t="s">
        <v>44</v>
      </c>
      <c r="K157" s="2">
        <v>99</v>
      </c>
    </row>
    <row r="158" spans="1:11" ht="27" x14ac:dyDescent="0.25">
      <c r="A158" s="5">
        <v>1</v>
      </c>
      <c r="B158" s="5">
        <f t="shared" si="2"/>
        <v>136</v>
      </c>
      <c r="C158" s="5" t="s">
        <v>12</v>
      </c>
      <c r="D158" s="3" t="s">
        <v>2543</v>
      </c>
      <c r="E158" s="6" t="s">
        <v>2544</v>
      </c>
      <c r="F158" s="3" t="s">
        <v>43</v>
      </c>
      <c r="G158" s="5" t="s">
        <v>40</v>
      </c>
      <c r="H158" s="5">
        <v>1</v>
      </c>
      <c r="I158" s="5" t="s">
        <v>44</v>
      </c>
      <c r="K158" s="2">
        <v>99</v>
      </c>
    </row>
    <row r="159" spans="1:11" x14ac:dyDescent="0.25">
      <c r="A159" s="5">
        <v>0</v>
      </c>
      <c r="B159" s="5" t="str">
        <f t="shared" si="2"/>
        <v/>
      </c>
      <c r="C159" s="5"/>
      <c r="E159" s="26" t="s">
        <v>2545</v>
      </c>
      <c r="G159" s="5"/>
      <c r="H159" s="5"/>
      <c r="I159" s="5"/>
    </row>
    <row r="160" spans="1:11" x14ac:dyDescent="0.25">
      <c r="A160" s="5">
        <v>1</v>
      </c>
      <c r="B160" s="5">
        <f t="shared" si="2"/>
        <v>137</v>
      </c>
      <c r="C160" s="5" t="s">
        <v>12</v>
      </c>
      <c r="D160" s="107" t="s">
        <v>2546</v>
      </c>
      <c r="E160" s="27" t="s">
        <v>2547</v>
      </c>
      <c r="G160" s="5" t="s">
        <v>40</v>
      </c>
      <c r="H160" s="5">
        <v>1</v>
      </c>
      <c r="I160" s="5" t="s">
        <v>50</v>
      </c>
      <c r="K160" s="2">
        <v>99</v>
      </c>
    </row>
    <row r="161" spans="1:11" x14ac:dyDescent="0.25">
      <c r="A161" s="5">
        <v>1</v>
      </c>
      <c r="B161" s="5">
        <f t="shared" si="2"/>
        <v>138</v>
      </c>
      <c r="C161" s="5" t="s">
        <v>12</v>
      </c>
      <c r="D161" s="107" t="s">
        <v>2548</v>
      </c>
      <c r="E161" s="27" t="s">
        <v>2549</v>
      </c>
      <c r="G161" s="5" t="s">
        <v>40</v>
      </c>
      <c r="H161" s="5">
        <v>1</v>
      </c>
      <c r="I161" s="5" t="s">
        <v>50</v>
      </c>
      <c r="K161" s="2">
        <v>99</v>
      </c>
    </row>
    <row r="162" spans="1:11" x14ac:dyDescent="0.25">
      <c r="A162" s="5">
        <v>1</v>
      </c>
      <c r="B162" s="5">
        <f t="shared" si="2"/>
        <v>139</v>
      </c>
      <c r="C162" s="5" t="s">
        <v>12</v>
      </c>
      <c r="D162" s="107" t="s">
        <v>2550</v>
      </c>
      <c r="E162" s="35" t="s">
        <v>2551</v>
      </c>
      <c r="G162" s="5" t="s">
        <v>40</v>
      </c>
      <c r="H162" s="5">
        <v>1</v>
      </c>
      <c r="I162" s="5" t="s">
        <v>50</v>
      </c>
      <c r="K162" s="2">
        <v>99</v>
      </c>
    </row>
    <row r="163" spans="1:11" x14ac:dyDescent="0.25">
      <c r="A163" s="5">
        <v>1</v>
      </c>
      <c r="B163" s="5">
        <f t="shared" ref="B163:B182" si="3">IF(A163=0,"",SUM($A$7:A163))</f>
        <v>140</v>
      </c>
      <c r="C163" s="5" t="s">
        <v>12</v>
      </c>
      <c r="D163" s="107" t="s">
        <v>2552</v>
      </c>
      <c r="E163" s="27" t="s">
        <v>2553</v>
      </c>
      <c r="F163" s="6"/>
      <c r="G163" s="5" t="s">
        <v>40</v>
      </c>
      <c r="H163" s="5">
        <v>1</v>
      </c>
      <c r="I163" s="5" t="s">
        <v>50</v>
      </c>
      <c r="J163" s="16"/>
      <c r="K163" s="2">
        <v>99</v>
      </c>
    </row>
    <row r="164" spans="1:11" x14ac:dyDescent="0.25">
      <c r="A164" s="5">
        <v>1</v>
      </c>
      <c r="B164" s="5">
        <f t="shared" si="3"/>
        <v>141</v>
      </c>
      <c r="C164" s="5" t="s">
        <v>12</v>
      </c>
      <c r="D164" s="107" t="s">
        <v>2554</v>
      </c>
      <c r="E164" s="27" t="s">
        <v>441</v>
      </c>
      <c r="G164" s="5" t="s">
        <v>40</v>
      </c>
      <c r="H164" s="5">
        <v>1</v>
      </c>
      <c r="I164" s="5" t="s">
        <v>50</v>
      </c>
      <c r="K164" s="2">
        <v>99</v>
      </c>
    </row>
    <row r="165" spans="1:11" x14ac:dyDescent="0.25">
      <c r="A165" s="5">
        <v>1</v>
      </c>
      <c r="B165" s="5">
        <f t="shared" si="3"/>
        <v>142</v>
      </c>
      <c r="C165" s="5" t="s">
        <v>12</v>
      </c>
      <c r="D165" s="107" t="s">
        <v>2555</v>
      </c>
      <c r="E165" s="27" t="s">
        <v>443</v>
      </c>
      <c r="G165" s="5" t="s">
        <v>13</v>
      </c>
      <c r="H165" s="5">
        <v>300</v>
      </c>
      <c r="I165" s="5" t="s">
        <v>42</v>
      </c>
    </row>
    <row r="166" spans="1:11" x14ac:dyDescent="0.25">
      <c r="A166" s="5">
        <v>1</v>
      </c>
      <c r="B166" s="5">
        <f t="shared" si="3"/>
        <v>143</v>
      </c>
      <c r="C166" s="5" t="s">
        <v>12</v>
      </c>
      <c r="D166" s="3" t="s">
        <v>2556</v>
      </c>
      <c r="E166" s="6" t="s">
        <v>2557</v>
      </c>
      <c r="F166" s="3" t="s">
        <v>43</v>
      </c>
      <c r="G166" s="5" t="s">
        <v>40</v>
      </c>
      <c r="H166" s="5">
        <v>1</v>
      </c>
      <c r="I166" s="5" t="s">
        <v>44</v>
      </c>
      <c r="K166" s="2">
        <v>99</v>
      </c>
    </row>
    <row r="167" spans="1:11" ht="27" x14ac:dyDescent="0.25">
      <c r="A167" s="5">
        <v>0</v>
      </c>
      <c r="B167" s="5" t="str">
        <f t="shared" si="3"/>
        <v/>
      </c>
      <c r="C167" s="5"/>
      <c r="E167" s="108" t="s">
        <v>2558</v>
      </c>
      <c r="G167" s="5"/>
      <c r="H167" s="5"/>
      <c r="I167" s="5"/>
    </row>
    <row r="168" spans="1:11" x14ac:dyDescent="0.25">
      <c r="A168" s="5">
        <v>1</v>
      </c>
      <c r="B168" s="5">
        <f t="shared" si="3"/>
        <v>144</v>
      </c>
      <c r="C168" s="5" t="s">
        <v>12</v>
      </c>
      <c r="D168" s="107" t="s">
        <v>2559</v>
      </c>
      <c r="E168" s="109" t="s">
        <v>2560</v>
      </c>
      <c r="F168" s="103"/>
      <c r="G168" s="5" t="s">
        <v>40</v>
      </c>
      <c r="H168" s="5">
        <v>1</v>
      </c>
      <c r="I168" s="5" t="s">
        <v>50</v>
      </c>
      <c r="K168" s="2">
        <v>99</v>
      </c>
    </row>
    <row r="169" spans="1:11" x14ac:dyDescent="0.25">
      <c r="A169" s="5">
        <v>1</v>
      </c>
      <c r="B169" s="5">
        <f t="shared" si="3"/>
        <v>145</v>
      </c>
      <c r="C169" s="5" t="s">
        <v>12</v>
      </c>
      <c r="D169" s="107" t="s">
        <v>2561</v>
      </c>
      <c r="E169" s="109" t="s">
        <v>2562</v>
      </c>
      <c r="F169" s="103"/>
      <c r="G169" s="5" t="s">
        <v>40</v>
      </c>
      <c r="H169" s="5">
        <v>1</v>
      </c>
      <c r="I169" s="5" t="s">
        <v>50</v>
      </c>
      <c r="K169" s="2">
        <v>99</v>
      </c>
    </row>
    <row r="170" spans="1:11" x14ac:dyDescent="0.25">
      <c r="A170" s="5">
        <v>1</v>
      </c>
      <c r="B170" s="5">
        <f t="shared" si="3"/>
        <v>146</v>
      </c>
      <c r="C170" s="5" t="s">
        <v>12</v>
      </c>
      <c r="D170" s="107" t="s">
        <v>2563</v>
      </c>
      <c r="E170" s="109" t="s">
        <v>2564</v>
      </c>
      <c r="F170" s="103"/>
      <c r="G170" s="5" t="s">
        <v>40</v>
      </c>
      <c r="H170" s="5">
        <v>1</v>
      </c>
      <c r="I170" s="5" t="s">
        <v>50</v>
      </c>
      <c r="K170" s="2">
        <v>99</v>
      </c>
    </row>
    <row r="171" spans="1:11" ht="27" x14ac:dyDescent="0.25">
      <c r="A171" s="5">
        <v>1</v>
      </c>
      <c r="B171" s="5">
        <f t="shared" si="3"/>
        <v>147</v>
      </c>
      <c r="C171" s="5" t="s">
        <v>12</v>
      </c>
      <c r="D171" s="107" t="s">
        <v>2565</v>
      </c>
      <c r="E171" s="109" t="s">
        <v>2566</v>
      </c>
      <c r="F171" s="103"/>
      <c r="G171" s="5" t="s">
        <v>40</v>
      </c>
      <c r="H171" s="5">
        <v>1</v>
      </c>
      <c r="I171" s="5" t="s">
        <v>50</v>
      </c>
      <c r="K171" s="2">
        <v>99</v>
      </c>
    </row>
    <row r="172" spans="1:11" x14ac:dyDescent="0.25">
      <c r="A172" s="5">
        <v>1</v>
      </c>
      <c r="B172" s="5">
        <f t="shared" si="3"/>
        <v>148</v>
      </c>
      <c r="C172" s="5" t="s">
        <v>12</v>
      </c>
      <c r="D172" s="107" t="s">
        <v>2567</v>
      </c>
      <c r="E172" s="109" t="s">
        <v>2568</v>
      </c>
      <c r="F172" s="103"/>
      <c r="G172" s="5" t="s">
        <v>40</v>
      </c>
      <c r="H172" s="5">
        <v>1</v>
      </c>
      <c r="I172" s="5" t="s">
        <v>50</v>
      </c>
      <c r="K172" s="2">
        <v>99</v>
      </c>
    </row>
    <row r="173" spans="1:11" x14ac:dyDescent="0.25">
      <c r="A173" s="5">
        <v>1</v>
      </c>
      <c r="B173" s="5">
        <f t="shared" si="3"/>
        <v>149</v>
      </c>
      <c r="C173" s="5" t="s">
        <v>12</v>
      </c>
      <c r="D173" s="107" t="s">
        <v>2569</v>
      </c>
      <c r="E173" s="109" t="s">
        <v>2570</v>
      </c>
      <c r="F173" s="103"/>
      <c r="G173" s="5" t="s">
        <v>40</v>
      </c>
      <c r="H173" s="5">
        <v>1</v>
      </c>
      <c r="I173" s="5" t="s">
        <v>50</v>
      </c>
      <c r="K173" s="2">
        <v>99</v>
      </c>
    </row>
    <row r="174" spans="1:11" x14ac:dyDescent="0.25">
      <c r="A174" s="5">
        <v>1</v>
      </c>
      <c r="B174" s="5">
        <f t="shared" si="3"/>
        <v>150</v>
      </c>
      <c r="C174" s="5" t="s">
        <v>12</v>
      </c>
      <c r="D174" s="107" t="s">
        <v>2571</v>
      </c>
      <c r="E174" s="109" t="s">
        <v>2572</v>
      </c>
      <c r="F174" s="103"/>
      <c r="G174" s="5" t="s">
        <v>40</v>
      </c>
      <c r="H174" s="5">
        <v>1</v>
      </c>
      <c r="I174" s="5" t="s">
        <v>50</v>
      </c>
      <c r="K174" s="2">
        <v>99</v>
      </c>
    </row>
    <row r="175" spans="1:11" x14ac:dyDescent="0.25">
      <c r="A175" s="5">
        <v>1</v>
      </c>
      <c r="B175" s="5">
        <f t="shared" si="3"/>
        <v>151</v>
      </c>
      <c r="C175" s="5" t="s">
        <v>12</v>
      </c>
      <c r="D175" s="107" t="s">
        <v>2573</v>
      </c>
      <c r="E175" s="109" t="s">
        <v>2574</v>
      </c>
      <c r="F175" s="103"/>
      <c r="G175" s="5" t="s">
        <v>40</v>
      </c>
      <c r="H175" s="5">
        <v>1</v>
      </c>
      <c r="I175" s="5" t="s">
        <v>50</v>
      </c>
      <c r="K175" s="2">
        <v>99</v>
      </c>
    </row>
    <row r="176" spans="1:11" x14ac:dyDescent="0.25">
      <c r="A176" s="5">
        <v>1</v>
      </c>
      <c r="B176" s="5">
        <f t="shared" si="3"/>
        <v>152</v>
      </c>
      <c r="C176" s="5" t="s">
        <v>12</v>
      </c>
      <c r="D176" s="107" t="s">
        <v>2575</v>
      </c>
      <c r="E176" s="109" t="s">
        <v>2576</v>
      </c>
      <c r="F176" s="103"/>
      <c r="G176" s="5" t="s">
        <v>40</v>
      </c>
      <c r="H176" s="5">
        <v>1</v>
      </c>
      <c r="I176" s="5" t="s">
        <v>50</v>
      </c>
      <c r="K176" s="2">
        <v>99</v>
      </c>
    </row>
    <row r="177" spans="1:11" x14ac:dyDescent="0.25">
      <c r="A177" s="5">
        <v>1</v>
      </c>
      <c r="B177" s="5">
        <f t="shared" si="3"/>
        <v>153</v>
      </c>
      <c r="C177" s="5" t="s">
        <v>12</v>
      </c>
      <c r="D177" s="107" t="s">
        <v>2577</v>
      </c>
      <c r="E177" s="109" t="s">
        <v>2578</v>
      </c>
      <c r="F177" s="103"/>
      <c r="G177" s="5" t="s">
        <v>40</v>
      </c>
      <c r="H177" s="5">
        <v>1</v>
      </c>
      <c r="I177" s="5" t="s">
        <v>50</v>
      </c>
      <c r="K177" s="2">
        <v>99</v>
      </c>
    </row>
    <row r="178" spans="1:11" x14ac:dyDescent="0.25">
      <c r="A178" s="5">
        <v>1</v>
      </c>
      <c r="B178" s="5">
        <f t="shared" si="3"/>
        <v>154</v>
      </c>
      <c r="C178" s="5" t="s">
        <v>12</v>
      </c>
      <c r="D178" s="107" t="s">
        <v>2579</v>
      </c>
      <c r="E178" s="109" t="s">
        <v>2580</v>
      </c>
      <c r="F178" s="103"/>
      <c r="G178" s="5" t="s">
        <v>40</v>
      </c>
      <c r="H178" s="5">
        <v>1</v>
      </c>
      <c r="I178" s="5" t="s">
        <v>50</v>
      </c>
      <c r="K178" s="2">
        <v>99</v>
      </c>
    </row>
    <row r="179" spans="1:11" x14ac:dyDescent="0.25">
      <c r="A179" s="5">
        <v>1</v>
      </c>
      <c r="B179" s="5">
        <f t="shared" si="3"/>
        <v>155</v>
      </c>
      <c r="C179" s="5" t="s">
        <v>12</v>
      </c>
      <c r="D179" s="107" t="s">
        <v>2581</v>
      </c>
      <c r="E179" s="109" t="s">
        <v>1629</v>
      </c>
      <c r="F179" s="103"/>
      <c r="G179" s="5" t="s">
        <v>40</v>
      </c>
      <c r="H179" s="5">
        <v>1</v>
      </c>
      <c r="I179" s="5" t="s">
        <v>50</v>
      </c>
      <c r="K179" s="2">
        <v>99</v>
      </c>
    </row>
    <row r="180" spans="1:11" x14ac:dyDescent="0.25">
      <c r="A180" s="5">
        <v>1</v>
      </c>
      <c r="B180" s="5">
        <f t="shared" si="3"/>
        <v>156</v>
      </c>
      <c r="C180" s="5" t="s">
        <v>12</v>
      </c>
      <c r="D180" s="107" t="s">
        <v>2582</v>
      </c>
      <c r="E180" s="109" t="s">
        <v>1631</v>
      </c>
      <c r="G180" s="104" t="s">
        <v>13</v>
      </c>
      <c r="H180" s="104">
        <v>300</v>
      </c>
      <c r="I180" s="104" t="s">
        <v>42</v>
      </c>
    </row>
    <row r="181" spans="1:11" x14ac:dyDescent="0.25">
      <c r="A181" s="5">
        <v>0</v>
      </c>
      <c r="B181" s="101" t="str">
        <f t="shared" si="3"/>
        <v/>
      </c>
      <c r="C181" s="20"/>
      <c r="D181" s="21" t="s">
        <v>10</v>
      </c>
      <c r="E181" s="21"/>
      <c r="F181" s="21"/>
      <c r="G181" s="21"/>
      <c r="H181" s="21"/>
      <c r="I181" s="21"/>
      <c r="J181" s="73"/>
    </row>
    <row r="182" spans="1:11" x14ac:dyDescent="0.25">
      <c r="A182" s="5">
        <v>1</v>
      </c>
      <c r="B182" s="5">
        <f t="shared" si="3"/>
        <v>157</v>
      </c>
      <c r="C182" s="5" t="s">
        <v>12</v>
      </c>
      <c r="D182" s="3" t="s">
        <v>2583</v>
      </c>
      <c r="E182" s="3" t="s">
        <v>2584</v>
      </c>
      <c r="G182" s="5" t="s">
        <v>13</v>
      </c>
      <c r="H182" s="5">
        <v>3000</v>
      </c>
      <c r="I182" s="5" t="s">
        <v>42</v>
      </c>
      <c r="J182" s="5" t="s">
        <v>2298</v>
      </c>
    </row>
  </sheetData>
  <autoFilter ref="G1:K182"/>
  <mergeCells count="2">
    <mergeCell ref="B2:J2"/>
    <mergeCell ref="B3:J3"/>
  </mergeCells>
  <printOptions gridLinesSet="0"/>
  <pageMargins left="0.39370078740157477" right="0.39370078740157477" top="0.39370078740157477" bottom="0.39370078740157477" header="0.5" footer="0.5"/>
  <pageSetup paperSize="9" orientation="landscape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150"/>
  <sheetViews>
    <sheetView showGridLines="0" workbookViewId="0">
      <pane ySplit="6" topLeftCell="A145" activePane="bottomLeft" state="frozen"/>
      <selection activeCell="K1" sqref="K1:K1048576"/>
      <selection pane="bottomLeft" activeCell="A151" sqref="A151:XFD152"/>
    </sheetView>
  </sheetViews>
  <sheetFormatPr baseColWidth="10" defaultColWidth="11.42578125" defaultRowHeight="13.5" x14ac:dyDescent="0.25"/>
  <cols>
    <col min="1" max="1" width="2.7109375" style="3" customWidth="1"/>
    <col min="2" max="2" width="5.7109375" style="5" customWidth="1"/>
    <col min="3" max="3" width="7.7109375" style="3" customWidth="1"/>
    <col min="4" max="4" width="14.7109375" style="3" customWidth="1"/>
    <col min="5" max="5" width="49.85546875" style="3" customWidth="1"/>
    <col min="6" max="6" width="58.28515625" style="3" customWidth="1"/>
    <col min="7" max="8" width="5.7109375" style="3" customWidth="1"/>
    <col min="9" max="9" width="15.7109375" style="3" customWidth="1"/>
    <col min="10" max="10" width="24.7109375" style="3" customWidth="1"/>
    <col min="11" max="11" width="25.5703125" style="2" customWidth="1"/>
    <col min="12" max="16384" width="11.42578125" style="1"/>
  </cols>
  <sheetData>
    <row r="1" spans="1:11" ht="9.9499999999999993" customHeight="1" x14ac:dyDescent="0.25">
      <c r="A1" s="5"/>
      <c r="F1" s="4"/>
      <c r="G1" s="5"/>
      <c r="H1" s="5"/>
      <c r="I1" s="5"/>
      <c r="J1" s="17"/>
    </row>
    <row r="2" spans="1:11" ht="54.95" customHeight="1" x14ac:dyDescent="0.25">
      <c r="A2" s="5"/>
      <c r="B2" s="121" t="s">
        <v>1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0.100000000000001" customHeight="1" x14ac:dyDescent="0.25">
      <c r="A3" s="5"/>
      <c r="B3" s="123" t="s">
        <v>2585</v>
      </c>
      <c r="C3" s="124"/>
      <c r="D3" s="124"/>
      <c r="E3" s="124"/>
      <c r="F3" s="124"/>
      <c r="G3" s="124"/>
      <c r="H3" s="124"/>
      <c r="I3" s="124"/>
      <c r="J3" s="124"/>
      <c r="K3" s="124"/>
    </row>
    <row r="4" spans="1:11" s="37" customFormat="1" ht="54.75" customHeight="1" x14ac:dyDescent="0.25">
      <c r="A4" s="38">
        <v>0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4</v>
      </c>
      <c r="H4" s="39" t="s">
        <v>8</v>
      </c>
      <c r="I4" s="39" t="s">
        <v>9</v>
      </c>
      <c r="J4" s="40" t="s">
        <v>10</v>
      </c>
      <c r="K4" s="39" t="s">
        <v>11</v>
      </c>
    </row>
    <row r="5" spans="1:11" s="41" customFormat="1" ht="9.75" customHeight="1" x14ac:dyDescent="0.25">
      <c r="A5" s="42"/>
      <c r="B5" s="43"/>
      <c r="C5" s="43"/>
      <c r="D5" s="43"/>
      <c r="E5" s="43"/>
      <c r="F5" s="43"/>
      <c r="G5" s="43"/>
      <c r="H5" s="43"/>
      <c r="I5" s="43"/>
      <c r="J5" s="44"/>
      <c r="K5" s="43"/>
    </row>
    <row r="6" spans="1:11" s="37" customFormat="1" ht="17.25" customHeight="1" x14ac:dyDescent="0.25">
      <c r="A6" s="38">
        <v>0</v>
      </c>
      <c r="B6" s="39"/>
      <c r="C6" s="39"/>
      <c r="D6" s="45" t="s">
        <v>2586</v>
      </c>
      <c r="E6" s="39"/>
      <c r="F6" s="39"/>
      <c r="G6" s="39"/>
      <c r="H6" s="39"/>
      <c r="I6" s="39"/>
      <c r="J6" s="40"/>
      <c r="K6" s="39"/>
    </row>
    <row r="7" spans="1:11" x14ac:dyDescent="0.25">
      <c r="A7" s="5">
        <v>0</v>
      </c>
      <c r="B7" s="101" t="str">
        <f>IF(A7=0,"",SUM($A$7:A7))</f>
        <v/>
      </c>
      <c r="C7" s="20"/>
      <c r="D7" s="21" t="s">
        <v>2587</v>
      </c>
      <c r="E7" s="21"/>
      <c r="F7" s="21"/>
      <c r="G7" s="21"/>
      <c r="H7" s="21"/>
      <c r="I7" s="21"/>
      <c r="J7" s="21"/>
      <c r="K7" s="73"/>
    </row>
    <row r="8" spans="1:11" ht="27" x14ac:dyDescent="0.25">
      <c r="A8" s="33">
        <v>0</v>
      </c>
      <c r="B8" s="33" t="str">
        <f>IF(A8=0,"",SUM($A$7:A8))</f>
        <v/>
      </c>
      <c r="C8" s="33"/>
      <c r="D8" s="95"/>
      <c r="E8" s="96" t="s">
        <v>2588</v>
      </c>
      <c r="F8" s="97"/>
      <c r="G8" s="33"/>
      <c r="H8" s="33"/>
      <c r="I8" s="33"/>
      <c r="J8" s="33"/>
    </row>
    <row r="9" spans="1:11" x14ac:dyDescent="0.25">
      <c r="A9" s="33">
        <v>0</v>
      </c>
      <c r="B9" s="33" t="str">
        <f t="shared" ref="B9:B72" si="0">IF(A9=0,"",SUM($A$7:A9))</f>
        <v/>
      </c>
      <c r="C9" s="33"/>
      <c r="D9" s="95"/>
      <c r="E9" s="99" t="s">
        <v>2589</v>
      </c>
      <c r="F9" s="97"/>
      <c r="G9" s="33"/>
      <c r="H9" s="33"/>
      <c r="I9" s="33"/>
      <c r="J9" s="33"/>
    </row>
    <row r="10" spans="1:11" x14ac:dyDescent="0.25">
      <c r="A10" s="33">
        <v>1</v>
      </c>
      <c r="B10" s="33">
        <f t="shared" si="0"/>
        <v>1</v>
      </c>
      <c r="C10" s="33" t="s">
        <v>12</v>
      </c>
      <c r="D10" s="95" t="s">
        <v>2590</v>
      </c>
      <c r="E10" s="97" t="s">
        <v>2591</v>
      </c>
      <c r="F10" s="97" t="s">
        <v>43</v>
      </c>
      <c r="G10" s="33" t="s">
        <v>40</v>
      </c>
      <c r="H10" s="33">
        <v>1</v>
      </c>
      <c r="I10" s="33" t="s">
        <v>44</v>
      </c>
      <c r="J10" s="33"/>
      <c r="K10" s="2">
        <v>9</v>
      </c>
    </row>
    <row r="11" spans="1:11" x14ac:dyDescent="0.25">
      <c r="A11" s="33">
        <v>1</v>
      </c>
      <c r="B11" s="33">
        <f t="shared" si="0"/>
        <v>2</v>
      </c>
      <c r="C11" s="33" t="s">
        <v>12</v>
      </c>
      <c r="D11" s="95" t="s">
        <v>2592</v>
      </c>
      <c r="E11" s="97" t="s">
        <v>2593</v>
      </c>
      <c r="F11" s="97" t="s">
        <v>43</v>
      </c>
      <c r="G11" s="33" t="s">
        <v>40</v>
      </c>
      <c r="H11" s="33">
        <v>1</v>
      </c>
      <c r="I11" s="33" t="s">
        <v>44</v>
      </c>
      <c r="J11" s="33"/>
      <c r="K11" s="2">
        <v>9</v>
      </c>
    </row>
    <row r="12" spans="1:11" ht="108" x14ac:dyDescent="0.25">
      <c r="A12" s="33">
        <v>1</v>
      </c>
      <c r="B12" s="33">
        <f t="shared" si="0"/>
        <v>3</v>
      </c>
      <c r="C12" s="33" t="s">
        <v>12</v>
      </c>
      <c r="D12" s="95" t="s">
        <v>2594</v>
      </c>
      <c r="E12" s="97" t="s">
        <v>2595</v>
      </c>
      <c r="F12" s="97" t="s">
        <v>2596</v>
      </c>
      <c r="G12" s="33" t="s">
        <v>40</v>
      </c>
      <c r="H12" s="33">
        <v>1</v>
      </c>
      <c r="I12" s="33" t="s">
        <v>181</v>
      </c>
      <c r="J12" s="33"/>
      <c r="K12" s="2">
        <v>9</v>
      </c>
    </row>
    <row r="13" spans="1:11" x14ac:dyDescent="0.25">
      <c r="A13" s="33">
        <v>1</v>
      </c>
      <c r="B13" s="33">
        <f t="shared" si="0"/>
        <v>4</v>
      </c>
      <c r="C13" s="33" t="s">
        <v>12</v>
      </c>
      <c r="D13" s="95" t="s">
        <v>2597</v>
      </c>
      <c r="E13" s="97" t="s">
        <v>2598</v>
      </c>
      <c r="F13" s="97"/>
      <c r="G13" s="33" t="s">
        <v>13</v>
      </c>
      <c r="H13" s="33">
        <v>300</v>
      </c>
      <c r="I13" s="33" t="s">
        <v>42</v>
      </c>
      <c r="J13" s="33"/>
    </row>
    <row r="14" spans="1:11" x14ac:dyDescent="0.25">
      <c r="A14" s="33">
        <v>1</v>
      </c>
      <c r="B14" s="33">
        <f t="shared" si="0"/>
        <v>5</v>
      </c>
      <c r="C14" s="33" t="s">
        <v>12</v>
      </c>
      <c r="D14" s="95" t="s">
        <v>2599</v>
      </c>
      <c r="E14" s="97" t="s">
        <v>2600</v>
      </c>
      <c r="F14" s="97" t="s">
        <v>43</v>
      </c>
      <c r="G14" s="33" t="s">
        <v>40</v>
      </c>
      <c r="H14" s="33">
        <v>1</v>
      </c>
      <c r="I14" s="33" t="s">
        <v>44</v>
      </c>
      <c r="J14" s="33"/>
      <c r="K14" s="2">
        <v>9</v>
      </c>
    </row>
    <row r="15" spans="1:11" ht="81" x14ac:dyDescent="0.25">
      <c r="A15" s="33">
        <v>1</v>
      </c>
      <c r="B15" s="33">
        <f t="shared" si="0"/>
        <v>6</v>
      </c>
      <c r="C15" s="33" t="s">
        <v>12</v>
      </c>
      <c r="D15" s="95" t="s">
        <v>2601</v>
      </c>
      <c r="E15" s="97" t="s">
        <v>2602</v>
      </c>
      <c r="F15" s="97" t="s">
        <v>2603</v>
      </c>
      <c r="G15" s="33" t="s">
        <v>40</v>
      </c>
      <c r="H15" s="33">
        <v>1</v>
      </c>
      <c r="I15" s="33" t="s">
        <v>41</v>
      </c>
      <c r="J15" s="33"/>
      <c r="K15" s="2">
        <v>9</v>
      </c>
    </row>
    <row r="16" spans="1:11" x14ac:dyDescent="0.25">
      <c r="A16" s="33">
        <v>1</v>
      </c>
      <c r="B16" s="33">
        <f t="shared" si="0"/>
        <v>7</v>
      </c>
      <c r="C16" s="33" t="s">
        <v>12</v>
      </c>
      <c r="D16" s="95" t="s">
        <v>2604</v>
      </c>
      <c r="E16" s="97" t="s">
        <v>2605</v>
      </c>
      <c r="F16" s="97"/>
      <c r="G16" s="33" t="s">
        <v>13</v>
      </c>
      <c r="H16" s="33">
        <v>300</v>
      </c>
      <c r="I16" s="33" t="s">
        <v>42</v>
      </c>
      <c r="J16" s="33"/>
    </row>
    <row r="17" spans="1:11" ht="81" x14ac:dyDescent="0.25">
      <c r="A17" s="33">
        <v>1</v>
      </c>
      <c r="B17" s="33">
        <f t="shared" si="0"/>
        <v>8</v>
      </c>
      <c r="C17" s="33" t="s">
        <v>12</v>
      </c>
      <c r="D17" s="95" t="s">
        <v>2606</v>
      </c>
      <c r="E17" s="97" t="s">
        <v>2607</v>
      </c>
      <c r="F17" s="97" t="s">
        <v>2608</v>
      </c>
      <c r="G17" s="33" t="s">
        <v>40</v>
      </c>
      <c r="H17" s="33">
        <v>1</v>
      </c>
      <c r="I17" s="33" t="s">
        <v>219</v>
      </c>
      <c r="J17" s="33"/>
      <c r="K17" s="2">
        <v>9</v>
      </c>
    </row>
    <row r="18" spans="1:11" x14ac:dyDescent="0.25">
      <c r="A18" s="33">
        <v>1</v>
      </c>
      <c r="B18" s="33">
        <f t="shared" si="0"/>
        <v>9</v>
      </c>
      <c r="C18" s="33" t="s">
        <v>12</v>
      </c>
      <c r="D18" s="95" t="s">
        <v>2609</v>
      </c>
      <c r="E18" s="97" t="s">
        <v>2610</v>
      </c>
      <c r="F18" s="97"/>
      <c r="G18" s="33" t="s">
        <v>13</v>
      </c>
      <c r="H18" s="33">
        <v>300</v>
      </c>
      <c r="I18" s="33" t="s">
        <v>42</v>
      </c>
      <c r="J18" s="33"/>
    </row>
    <row r="19" spans="1:11" x14ac:dyDescent="0.25">
      <c r="A19" s="33">
        <v>1</v>
      </c>
      <c r="B19" s="33">
        <f t="shared" si="0"/>
        <v>10</v>
      </c>
      <c r="C19" s="33" t="s">
        <v>12</v>
      </c>
      <c r="D19" s="95" t="s">
        <v>2611</v>
      </c>
      <c r="E19" s="97" t="s">
        <v>2612</v>
      </c>
      <c r="F19" s="97" t="s">
        <v>43</v>
      </c>
      <c r="G19" s="33" t="s">
        <v>40</v>
      </c>
      <c r="H19" s="33">
        <v>1</v>
      </c>
      <c r="I19" s="33" t="s">
        <v>44</v>
      </c>
      <c r="J19" s="33"/>
      <c r="K19" s="2">
        <v>9</v>
      </c>
    </row>
    <row r="20" spans="1:11" ht="81" x14ac:dyDescent="0.25">
      <c r="A20" s="33">
        <v>1</v>
      </c>
      <c r="B20" s="33">
        <f t="shared" si="0"/>
        <v>11</v>
      </c>
      <c r="C20" s="33" t="s">
        <v>12</v>
      </c>
      <c r="D20" s="95" t="s">
        <v>2613</v>
      </c>
      <c r="E20" s="97" t="s">
        <v>2614</v>
      </c>
      <c r="F20" s="97" t="s">
        <v>2615</v>
      </c>
      <c r="G20" s="33" t="s">
        <v>40</v>
      </c>
      <c r="H20" s="33">
        <v>1</v>
      </c>
      <c r="I20" s="33" t="s">
        <v>41</v>
      </c>
      <c r="J20" s="33"/>
      <c r="K20" s="2">
        <v>9</v>
      </c>
    </row>
    <row r="21" spans="1:11" x14ac:dyDescent="0.25">
      <c r="A21" s="33">
        <v>1</v>
      </c>
      <c r="B21" s="33">
        <f t="shared" si="0"/>
        <v>12</v>
      </c>
      <c r="C21" s="33" t="s">
        <v>12</v>
      </c>
      <c r="D21" s="95" t="s">
        <v>2616</v>
      </c>
      <c r="E21" s="97" t="s">
        <v>2617</v>
      </c>
      <c r="F21" s="97"/>
      <c r="G21" s="33" t="s">
        <v>13</v>
      </c>
      <c r="H21" s="33">
        <v>300</v>
      </c>
      <c r="I21" s="33" t="s">
        <v>42</v>
      </c>
      <c r="J21" s="33"/>
    </row>
    <row r="22" spans="1:11" x14ac:dyDescent="0.25">
      <c r="A22" s="33">
        <v>0</v>
      </c>
      <c r="B22" s="33" t="str">
        <f t="shared" si="0"/>
        <v/>
      </c>
      <c r="C22" s="33"/>
      <c r="D22" s="95"/>
      <c r="E22" s="99" t="s">
        <v>2618</v>
      </c>
      <c r="F22" s="97"/>
      <c r="G22" s="33"/>
      <c r="H22" s="33"/>
      <c r="I22" s="33"/>
      <c r="J22" s="33"/>
    </row>
    <row r="23" spans="1:11" x14ac:dyDescent="0.25">
      <c r="A23" s="33">
        <v>1</v>
      </c>
      <c r="B23" s="33">
        <f t="shared" si="0"/>
        <v>13</v>
      </c>
      <c r="C23" s="33" t="s">
        <v>12</v>
      </c>
      <c r="D23" s="95" t="s">
        <v>2619</v>
      </c>
      <c r="E23" s="97" t="s">
        <v>2591</v>
      </c>
      <c r="F23" s="97" t="s">
        <v>43</v>
      </c>
      <c r="G23" s="33" t="s">
        <v>40</v>
      </c>
      <c r="H23" s="33">
        <v>1</v>
      </c>
      <c r="I23" s="33" t="s">
        <v>44</v>
      </c>
      <c r="J23" s="33"/>
      <c r="K23" s="2">
        <v>9</v>
      </c>
    </row>
    <row r="24" spans="1:11" x14ac:dyDescent="0.25">
      <c r="A24" s="33">
        <v>1</v>
      </c>
      <c r="B24" s="33">
        <f t="shared" si="0"/>
        <v>14</v>
      </c>
      <c r="C24" s="33" t="s">
        <v>12</v>
      </c>
      <c r="D24" s="95" t="s">
        <v>2620</v>
      </c>
      <c r="E24" s="97" t="s">
        <v>2593</v>
      </c>
      <c r="F24" s="97" t="s">
        <v>43</v>
      </c>
      <c r="G24" s="33" t="s">
        <v>40</v>
      </c>
      <c r="H24" s="33">
        <v>1</v>
      </c>
      <c r="I24" s="33" t="s">
        <v>44</v>
      </c>
      <c r="J24" s="33"/>
      <c r="K24" s="2">
        <v>9</v>
      </c>
    </row>
    <row r="25" spans="1:11" ht="108" x14ac:dyDescent="0.25">
      <c r="A25" s="33">
        <v>1</v>
      </c>
      <c r="B25" s="33">
        <f t="shared" si="0"/>
        <v>15</v>
      </c>
      <c r="C25" s="33" t="s">
        <v>12</v>
      </c>
      <c r="D25" s="95" t="s">
        <v>2621</v>
      </c>
      <c r="E25" s="97" t="s">
        <v>2595</v>
      </c>
      <c r="F25" s="97" t="s">
        <v>2596</v>
      </c>
      <c r="G25" s="33" t="s">
        <v>40</v>
      </c>
      <c r="H25" s="33">
        <v>1</v>
      </c>
      <c r="I25" s="33" t="s">
        <v>181</v>
      </c>
      <c r="J25" s="33"/>
      <c r="K25" s="2">
        <v>9</v>
      </c>
    </row>
    <row r="26" spans="1:11" x14ac:dyDescent="0.25">
      <c r="A26" s="33">
        <v>1</v>
      </c>
      <c r="B26" s="33">
        <f t="shared" si="0"/>
        <v>16</v>
      </c>
      <c r="C26" s="33" t="s">
        <v>12</v>
      </c>
      <c r="D26" s="95" t="s">
        <v>2622</v>
      </c>
      <c r="E26" s="97" t="s">
        <v>2598</v>
      </c>
      <c r="F26" s="97"/>
      <c r="G26" s="33" t="s">
        <v>13</v>
      </c>
      <c r="H26" s="33">
        <v>300</v>
      </c>
      <c r="I26" s="33" t="s">
        <v>42</v>
      </c>
      <c r="J26" s="33"/>
    </row>
    <row r="27" spans="1:11" x14ac:dyDescent="0.25">
      <c r="A27" s="33">
        <v>1</v>
      </c>
      <c r="B27" s="33">
        <f t="shared" si="0"/>
        <v>17</v>
      </c>
      <c r="C27" s="33" t="s">
        <v>12</v>
      </c>
      <c r="D27" s="95" t="s">
        <v>2623</v>
      </c>
      <c r="E27" s="97" t="s">
        <v>2600</v>
      </c>
      <c r="F27" s="97" t="s">
        <v>43</v>
      </c>
      <c r="G27" s="33" t="s">
        <v>40</v>
      </c>
      <c r="H27" s="33">
        <v>1</v>
      </c>
      <c r="I27" s="33" t="s">
        <v>44</v>
      </c>
      <c r="J27" s="33"/>
      <c r="K27" s="2">
        <v>9</v>
      </c>
    </row>
    <row r="28" spans="1:11" ht="81" x14ac:dyDescent="0.25">
      <c r="A28" s="33">
        <v>1</v>
      </c>
      <c r="B28" s="33">
        <f t="shared" si="0"/>
        <v>18</v>
      </c>
      <c r="C28" s="33" t="s">
        <v>12</v>
      </c>
      <c r="D28" s="95" t="s">
        <v>2624</v>
      </c>
      <c r="E28" s="97" t="s">
        <v>2602</v>
      </c>
      <c r="F28" s="97" t="s">
        <v>2603</v>
      </c>
      <c r="G28" s="33" t="s">
        <v>40</v>
      </c>
      <c r="H28" s="33">
        <v>1</v>
      </c>
      <c r="I28" s="33" t="s">
        <v>41</v>
      </c>
      <c r="J28" s="33"/>
      <c r="K28" s="2">
        <v>9</v>
      </c>
    </row>
    <row r="29" spans="1:11" x14ac:dyDescent="0.25">
      <c r="A29" s="33">
        <v>1</v>
      </c>
      <c r="B29" s="33">
        <f t="shared" si="0"/>
        <v>19</v>
      </c>
      <c r="C29" s="33" t="s">
        <v>12</v>
      </c>
      <c r="D29" s="95" t="s">
        <v>2625</v>
      </c>
      <c r="E29" s="97" t="s">
        <v>2605</v>
      </c>
      <c r="F29" s="97"/>
      <c r="G29" s="33" t="s">
        <v>13</v>
      </c>
      <c r="H29" s="33">
        <v>300</v>
      </c>
      <c r="I29" s="33" t="s">
        <v>42</v>
      </c>
      <c r="J29" s="33"/>
    </row>
    <row r="30" spans="1:11" ht="81" x14ac:dyDescent="0.25">
      <c r="A30" s="33">
        <v>1</v>
      </c>
      <c r="B30" s="33">
        <f t="shared" si="0"/>
        <v>20</v>
      </c>
      <c r="C30" s="33" t="s">
        <v>12</v>
      </c>
      <c r="D30" s="95" t="s">
        <v>2626</v>
      </c>
      <c r="E30" s="97" t="s">
        <v>2607</v>
      </c>
      <c r="F30" s="97" t="s">
        <v>2608</v>
      </c>
      <c r="G30" s="33" t="s">
        <v>40</v>
      </c>
      <c r="H30" s="33">
        <v>1</v>
      </c>
      <c r="I30" s="33" t="s">
        <v>219</v>
      </c>
      <c r="J30" s="33"/>
      <c r="K30" s="2">
        <v>9</v>
      </c>
    </row>
    <row r="31" spans="1:11" x14ac:dyDescent="0.25">
      <c r="A31" s="33">
        <v>1</v>
      </c>
      <c r="B31" s="33">
        <f t="shared" si="0"/>
        <v>21</v>
      </c>
      <c r="C31" s="33" t="s">
        <v>12</v>
      </c>
      <c r="D31" s="95" t="s">
        <v>2627</v>
      </c>
      <c r="E31" s="97" t="s">
        <v>2610</v>
      </c>
      <c r="F31" s="97"/>
      <c r="G31" s="33" t="s">
        <v>13</v>
      </c>
      <c r="H31" s="33">
        <v>300</v>
      </c>
      <c r="I31" s="33" t="s">
        <v>42</v>
      </c>
      <c r="J31" s="33"/>
    </row>
    <row r="32" spans="1:11" x14ac:dyDescent="0.25">
      <c r="A32" s="33">
        <v>1</v>
      </c>
      <c r="B32" s="33">
        <f t="shared" si="0"/>
        <v>22</v>
      </c>
      <c r="C32" s="33" t="s">
        <v>12</v>
      </c>
      <c r="D32" s="95" t="s">
        <v>2628</v>
      </c>
      <c r="E32" s="97" t="s">
        <v>2612</v>
      </c>
      <c r="F32" s="97" t="s">
        <v>43</v>
      </c>
      <c r="G32" s="33" t="s">
        <v>40</v>
      </c>
      <c r="H32" s="33">
        <v>1</v>
      </c>
      <c r="I32" s="33" t="s">
        <v>44</v>
      </c>
      <c r="J32" s="33"/>
      <c r="K32" s="2">
        <v>9</v>
      </c>
    </row>
    <row r="33" spans="1:11" ht="81" x14ac:dyDescent="0.25">
      <c r="A33" s="33">
        <v>1</v>
      </c>
      <c r="B33" s="33">
        <f t="shared" si="0"/>
        <v>23</v>
      </c>
      <c r="C33" s="33" t="s">
        <v>12</v>
      </c>
      <c r="D33" s="95" t="s">
        <v>2629</v>
      </c>
      <c r="E33" s="97" t="s">
        <v>2614</v>
      </c>
      <c r="F33" s="97" t="s">
        <v>2615</v>
      </c>
      <c r="G33" s="33" t="s">
        <v>40</v>
      </c>
      <c r="H33" s="33">
        <v>1</v>
      </c>
      <c r="I33" s="33" t="s">
        <v>41</v>
      </c>
      <c r="J33" s="33"/>
      <c r="K33" s="2">
        <v>9</v>
      </c>
    </row>
    <row r="34" spans="1:11" x14ac:dyDescent="0.25">
      <c r="A34" s="33">
        <v>1</v>
      </c>
      <c r="B34" s="33">
        <f t="shared" si="0"/>
        <v>24</v>
      </c>
      <c r="C34" s="33" t="s">
        <v>12</v>
      </c>
      <c r="D34" s="95" t="s">
        <v>2630</v>
      </c>
      <c r="E34" s="97" t="s">
        <v>2617</v>
      </c>
      <c r="F34" s="97"/>
      <c r="G34" s="33" t="s">
        <v>13</v>
      </c>
      <c r="H34" s="33">
        <v>300</v>
      </c>
      <c r="I34" s="33" t="s">
        <v>42</v>
      </c>
      <c r="J34" s="33"/>
    </row>
    <row r="35" spans="1:11" ht="27" x14ac:dyDescent="0.25">
      <c r="A35" s="33">
        <v>0</v>
      </c>
      <c r="B35" s="33" t="str">
        <f t="shared" si="0"/>
        <v/>
      </c>
      <c r="C35" s="33"/>
      <c r="D35" s="95"/>
      <c r="E35" s="99" t="s">
        <v>2631</v>
      </c>
      <c r="F35" s="97"/>
      <c r="G35" s="33"/>
      <c r="H35" s="33"/>
      <c r="I35" s="33"/>
      <c r="J35" s="33"/>
    </row>
    <row r="36" spans="1:11" x14ac:dyDescent="0.25">
      <c r="A36" s="33">
        <v>1</v>
      </c>
      <c r="B36" s="33">
        <f t="shared" si="0"/>
        <v>25</v>
      </c>
      <c r="C36" s="33" t="s">
        <v>12</v>
      </c>
      <c r="D36" s="95" t="s">
        <v>2632</v>
      </c>
      <c r="E36" s="97" t="s">
        <v>2591</v>
      </c>
      <c r="F36" s="97" t="s">
        <v>43</v>
      </c>
      <c r="G36" s="33" t="s">
        <v>40</v>
      </c>
      <c r="H36" s="33">
        <v>1</v>
      </c>
      <c r="I36" s="33" t="s">
        <v>44</v>
      </c>
      <c r="J36" s="33"/>
      <c r="K36" s="2">
        <v>9</v>
      </c>
    </row>
    <row r="37" spans="1:11" x14ac:dyDescent="0.25">
      <c r="A37" s="33">
        <v>1</v>
      </c>
      <c r="B37" s="33">
        <f t="shared" si="0"/>
        <v>26</v>
      </c>
      <c r="C37" s="33" t="s">
        <v>12</v>
      </c>
      <c r="D37" s="95" t="s">
        <v>2633</v>
      </c>
      <c r="E37" s="97" t="s">
        <v>2593</v>
      </c>
      <c r="F37" s="97" t="s">
        <v>43</v>
      </c>
      <c r="G37" s="33" t="s">
        <v>40</v>
      </c>
      <c r="H37" s="33">
        <v>1</v>
      </c>
      <c r="I37" s="33" t="s">
        <v>44</v>
      </c>
      <c r="J37" s="33"/>
      <c r="K37" s="2">
        <v>9</v>
      </c>
    </row>
    <row r="38" spans="1:11" ht="108" x14ac:dyDescent="0.25">
      <c r="A38" s="33">
        <v>1</v>
      </c>
      <c r="B38" s="33">
        <f t="shared" si="0"/>
        <v>27</v>
      </c>
      <c r="C38" s="33" t="s">
        <v>12</v>
      </c>
      <c r="D38" s="95" t="s">
        <v>2634</v>
      </c>
      <c r="E38" s="97" t="s">
        <v>2595</v>
      </c>
      <c r="F38" s="97" t="s">
        <v>2596</v>
      </c>
      <c r="G38" s="33" t="s">
        <v>40</v>
      </c>
      <c r="H38" s="33">
        <v>1</v>
      </c>
      <c r="I38" s="33" t="s">
        <v>181</v>
      </c>
      <c r="J38" s="33"/>
      <c r="K38" s="2">
        <v>9</v>
      </c>
    </row>
    <row r="39" spans="1:11" x14ac:dyDescent="0.25">
      <c r="A39" s="33">
        <v>1</v>
      </c>
      <c r="B39" s="33">
        <f t="shared" si="0"/>
        <v>28</v>
      </c>
      <c r="C39" s="33" t="s">
        <v>12</v>
      </c>
      <c r="D39" s="95" t="s">
        <v>2635</v>
      </c>
      <c r="E39" s="97" t="s">
        <v>2598</v>
      </c>
      <c r="F39" s="97"/>
      <c r="G39" s="33" t="s">
        <v>13</v>
      </c>
      <c r="H39" s="33">
        <v>300</v>
      </c>
      <c r="I39" s="33" t="s">
        <v>42</v>
      </c>
      <c r="J39" s="33"/>
    </row>
    <row r="40" spans="1:11" x14ac:dyDescent="0.25">
      <c r="A40" s="33">
        <v>1</v>
      </c>
      <c r="B40" s="33">
        <f t="shared" si="0"/>
        <v>29</v>
      </c>
      <c r="C40" s="33" t="s">
        <v>12</v>
      </c>
      <c r="D40" s="95" t="s">
        <v>2636</v>
      </c>
      <c r="E40" s="97" t="s">
        <v>2600</v>
      </c>
      <c r="F40" s="97" t="s">
        <v>43</v>
      </c>
      <c r="G40" s="33" t="s">
        <v>40</v>
      </c>
      <c r="H40" s="33">
        <v>1</v>
      </c>
      <c r="I40" s="33" t="s">
        <v>44</v>
      </c>
      <c r="J40" s="33"/>
      <c r="K40" s="2">
        <v>9</v>
      </c>
    </row>
    <row r="41" spans="1:11" ht="81" x14ac:dyDescent="0.25">
      <c r="A41" s="33">
        <v>1</v>
      </c>
      <c r="B41" s="33">
        <f t="shared" si="0"/>
        <v>30</v>
      </c>
      <c r="C41" s="33" t="s">
        <v>12</v>
      </c>
      <c r="D41" s="95" t="s">
        <v>2637</v>
      </c>
      <c r="E41" s="97" t="s">
        <v>2602</v>
      </c>
      <c r="F41" s="97" t="s">
        <v>2603</v>
      </c>
      <c r="G41" s="33" t="s">
        <v>40</v>
      </c>
      <c r="H41" s="33">
        <v>1</v>
      </c>
      <c r="I41" s="33" t="s">
        <v>41</v>
      </c>
      <c r="J41" s="33"/>
      <c r="K41" s="2">
        <v>9</v>
      </c>
    </row>
    <row r="42" spans="1:11" x14ac:dyDescent="0.25">
      <c r="A42" s="33">
        <v>1</v>
      </c>
      <c r="B42" s="33">
        <f t="shared" si="0"/>
        <v>31</v>
      </c>
      <c r="C42" s="33" t="s">
        <v>12</v>
      </c>
      <c r="D42" s="95" t="s">
        <v>2638</v>
      </c>
      <c r="E42" s="97" t="s">
        <v>2605</v>
      </c>
      <c r="F42" s="97"/>
      <c r="G42" s="33" t="s">
        <v>13</v>
      </c>
      <c r="H42" s="33">
        <v>300</v>
      </c>
      <c r="I42" s="33" t="s">
        <v>42</v>
      </c>
      <c r="J42" s="33"/>
    </row>
    <row r="43" spans="1:11" ht="81" x14ac:dyDescent="0.25">
      <c r="A43" s="33">
        <v>1</v>
      </c>
      <c r="B43" s="33">
        <f t="shared" si="0"/>
        <v>32</v>
      </c>
      <c r="C43" s="33" t="s">
        <v>12</v>
      </c>
      <c r="D43" s="95" t="s">
        <v>2639</v>
      </c>
      <c r="E43" s="97" t="s">
        <v>2607</v>
      </c>
      <c r="F43" s="97" t="s">
        <v>2608</v>
      </c>
      <c r="G43" s="33" t="s">
        <v>40</v>
      </c>
      <c r="H43" s="33">
        <v>1</v>
      </c>
      <c r="I43" s="33" t="s">
        <v>219</v>
      </c>
      <c r="J43" s="33"/>
      <c r="K43" s="2">
        <v>9</v>
      </c>
    </row>
    <row r="44" spans="1:11" x14ac:dyDescent="0.25">
      <c r="A44" s="33">
        <v>1</v>
      </c>
      <c r="B44" s="33">
        <f t="shared" si="0"/>
        <v>33</v>
      </c>
      <c r="C44" s="33" t="s">
        <v>12</v>
      </c>
      <c r="D44" s="95" t="s">
        <v>2640</v>
      </c>
      <c r="E44" s="97" t="s">
        <v>2610</v>
      </c>
      <c r="F44" s="97"/>
      <c r="G44" s="33" t="s">
        <v>13</v>
      </c>
      <c r="H44" s="33">
        <v>300</v>
      </c>
      <c r="I44" s="33" t="s">
        <v>42</v>
      </c>
      <c r="J44" s="33"/>
    </row>
    <row r="45" spans="1:11" x14ac:dyDescent="0.25">
      <c r="A45" s="33">
        <v>1</v>
      </c>
      <c r="B45" s="33">
        <f t="shared" si="0"/>
        <v>34</v>
      </c>
      <c r="C45" s="33" t="s">
        <v>12</v>
      </c>
      <c r="D45" s="95" t="s">
        <v>2641</v>
      </c>
      <c r="E45" s="97" t="s">
        <v>2612</v>
      </c>
      <c r="F45" s="97" t="s">
        <v>43</v>
      </c>
      <c r="G45" s="33" t="s">
        <v>40</v>
      </c>
      <c r="H45" s="33">
        <v>1</v>
      </c>
      <c r="I45" s="33" t="s">
        <v>44</v>
      </c>
      <c r="J45" s="33"/>
      <c r="K45" s="2">
        <v>9</v>
      </c>
    </row>
    <row r="46" spans="1:11" ht="81" x14ac:dyDescent="0.25">
      <c r="A46" s="33">
        <v>1</v>
      </c>
      <c r="B46" s="33">
        <f t="shared" si="0"/>
        <v>35</v>
      </c>
      <c r="C46" s="33" t="s">
        <v>12</v>
      </c>
      <c r="D46" s="95" t="s">
        <v>2642</v>
      </c>
      <c r="E46" s="97" t="s">
        <v>2614</v>
      </c>
      <c r="F46" s="97" t="s">
        <v>2615</v>
      </c>
      <c r="G46" s="33" t="s">
        <v>40</v>
      </c>
      <c r="H46" s="33">
        <v>1</v>
      </c>
      <c r="I46" s="33" t="s">
        <v>41</v>
      </c>
      <c r="J46" s="33"/>
      <c r="K46" s="2">
        <v>9</v>
      </c>
    </row>
    <row r="47" spans="1:11" x14ac:dyDescent="0.25">
      <c r="A47" s="33">
        <v>1</v>
      </c>
      <c r="B47" s="33">
        <f t="shared" si="0"/>
        <v>36</v>
      </c>
      <c r="C47" s="33" t="s">
        <v>12</v>
      </c>
      <c r="D47" s="95" t="s">
        <v>2643</v>
      </c>
      <c r="E47" s="97" t="s">
        <v>2617</v>
      </c>
      <c r="F47" s="97"/>
      <c r="G47" s="33" t="s">
        <v>13</v>
      </c>
      <c r="H47" s="33">
        <v>300</v>
      </c>
      <c r="I47" s="33" t="s">
        <v>42</v>
      </c>
      <c r="J47" s="33"/>
    </row>
    <row r="48" spans="1:11" ht="27" x14ac:dyDescent="0.25">
      <c r="A48" s="33">
        <v>0</v>
      </c>
      <c r="B48" s="33" t="str">
        <f t="shared" si="0"/>
        <v/>
      </c>
      <c r="C48" s="33"/>
      <c r="D48" s="95"/>
      <c r="E48" s="99" t="s">
        <v>2644</v>
      </c>
      <c r="F48" s="97"/>
      <c r="G48" s="33"/>
      <c r="H48" s="33"/>
      <c r="I48" s="33"/>
      <c r="J48" s="33"/>
    </row>
    <row r="49" spans="1:11" x14ac:dyDescent="0.25">
      <c r="A49" s="33">
        <v>1</v>
      </c>
      <c r="B49" s="33">
        <f t="shared" si="0"/>
        <v>37</v>
      </c>
      <c r="C49" s="33" t="s">
        <v>12</v>
      </c>
      <c r="D49" s="95" t="s">
        <v>2645</v>
      </c>
      <c r="E49" s="97" t="s">
        <v>2591</v>
      </c>
      <c r="F49" s="97" t="s">
        <v>43</v>
      </c>
      <c r="G49" s="33" t="s">
        <v>40</v>
      </c>
      <c r="H49" s="33">
        <v>1</v>
      </c>
      <c r="I49" s="33" t="s">
        <v>44</v>
      </c>
      <c r="J49" s="33"/>
      <c r="K49" s="2">
        <v>9</v>
      </c>
    </row>
    <row r="50" spans="1:11" x14ac:dyDescent="0.25">
      <c r="A50" s="33">
        <v>1</v>
      </c>
      <c r="B50" s="33">
        <f t="shared" si="0"/>
        <v>38</v>
      </c>
      <c r="C50" s="33" t="s">
        <v>12</v>
      </c>
      <c r="D50" s="95" t="s">
        <v>2646</v>
      </c>
      <c r="E50" s="97" t="s">
        <v>2593</v>
      </c>
      <c r="F50" s="97" t="s">
        <v>43</v>
      </c>
      <c r="G50" s="33" t="s">
        <v>40</v>
      </c>
      <c r="H50" s="33">
        <v>1</v>
      </c>
      <c r="I50" s="33" t="s">
        <v>44</v>
      </c>
      <c r="J50" s="33"/>
      <c r="K50" s="2">
        <v>9</v>
      </c>
    </row>
    <row r="51" spans="1:11" ht="108" x14ac:dyDescent="0.25">
      <c r="A51" s="33">
        <v>1</v>
      </c>
      <c r="B51" s="33">
        <f t="shared" si="0"/>
        <v>39</v>
      </c>
      <c r="C51" s="33" t="s">
        <v>12</v>
      </c>
      <c r="D51" s="95" t="s">
        <v>2647</v>
      </c>
      <c r="E51" s="97" t="s">
        <v>2595</v>
      </c>
      <c r="F51" s="97" t="s">
        <v>2596</v>
      </c>
      <c r="G51" s="33" t="s">
        <v>40</v>
      </c>
      <c r="H51" s="33">
        <v>1</v>
      </c>
      <c r="I51" s="33" t="s">
        <v>181</v>
      </c>
      <c r="J51" s="33"/>
      <c r="K51" s="2">
        <v>9</v>
      </c>
    </row>
    <row r="52" spans="1:11" x14ac:dyDescent="0.25">
      <c r="A52" s="33">
        <v>1</v>
      </c>
      <c r="B52" s="33">
        <f t="shared" si="0"/>
        <v>40</v>
      </c>
      <c r="C52" s="33" t="s">
        <v>12</v>
      </c>
      <c r="D52" s="95" t="s">
        <v>2648</v>
      </c>
      <c r="E52" s="97" t="s">
        <v>2598</v>
      </c>
      <c r="F52" s="97"/>
      <c r="G52" s="33" t="s">
        <v>13</v>
      </c>
      <c r="H52" s="33">
        <v>300</v>
      </c>
      <c r="I52" s="33" t="s">
        <v>42</v>
      </c>
      <c r="J52" s="33"/>
    </row>
    <row r="53" spans="1:11" x14ac:dyDescent="0.25">
      <c r="A53" s="33">
        <v>1</v>
      </c>
      <c r="B53" s="33">
        <f t="shared" si="0"/>
        <v>41</v>
      </c>
      <c r="C53" s="33" t="s">
        <v>12</v>
      </c>
      <c r="D53" s="95" t="s">
        <v>2649</v>
      </c>
      <c r="E53" s="97" t="s">
        <v>2600</v>
      </c>
      <c r="F53" s="97" t="s">
        <v>43</v>
      </c>
      <c r="G53" s="33" t="s">
        <v>40</v>
      </c>
      <c r="H53" s="33">
        <v>1</v>
      </c>
      <c r="I53" s="33" t="s">
        <v>44</v>
      </c>
      <c r="J53" s="33"/>
      <c r="K53" s="2">
        <v>9</v>
      </c>
    </row>
    <row r="54" spans="1:11" ht="81" x14ac:dyDescent="0.25">
      <c r="A54" s="33">
        <v>1</v>
      </c>
      <c r="B54" s="33">
        <f t="shared" si="0"/>
        <v>42</v>
      </c>
      <c r="C54" s="33" t="s">
        <v>12</v>
      </c>
      <c r="D54" s="95" t="s">
        <v>2650</v>
      </c>
      <c r="E54" s="97" t="s">
        <v>2602</v>
      </c>
      <c r="F54" s="97" t="s">
        <v>2603</v>
      </c>
      <c r="G54" s="33" t="s">
        <v>40</v>
      </c>
      <c r="H54" s="33">
        <v>1</v>
      </c>
      <c r="I54" s="33" t="s">
        <v>41</v>
      </c>
      <c r="J54" s="33"/>
      <c r="K54" s="2">
        <v>9</v>
      </c>
    </row>
    <row r="55" spans="1:11" x14ac:dyDescent="0.25">
      <c r="A55" s="33">
        <v>1</v>
      </c>
      <c r="B55" s="33">
        <f t="shared" si="0"/>
        <v>43</v>
      </c>
      <c r="C55" s="33" t="s">
        <v>12</v>
      </c>
      <c r="D55" s="95" t="s">
        <v>2651</v>
      </c>
      <c r="E55" s="97" t="s">
        <v>2605</v>
      </c>
      <c r="F55" s="97"/>
      <c r="G55" s="33" t="s">
        <v>13</v>
      </c>
      <c r="H55" s="33">
        <v>300</v>
      </c>
      <c r="I55" s="33" t="s">
        <v>42</v>
      </c>
      <c r="J55" s="33"/>
    </row>
    <row r="56" spans="1:11" ht="81" x14ac:dyDescent="0.25">
      <c r="A56" s="33">
        <v>1</v>
      </c>
      <c r="B56" s="33">
        <f t="shared" si="0"/>
        <v>44</v>
      </c>
      <c r="C56" s="33" t="s">
        <v>12</v>
      </c>
      <c r="D56" s="95" t="s">
        <v>2652</v>
      </c>
      <c r="E56" s="97" t="s">
        <v>2607</v>
      </c>
      <c r="F56" s="97" t="s">
        <v>2608</v>
      </c>
      <c r="G56" s="33" t="s">
        <v>40</v>
      </c>
      <c r="H56" s="33">
        <v>1</v>
      </c>
      <c r="I56" s="33" t="s">
        <v>219</v>
      </c>
      <c r="J56" s="33"/>
      <c r="K56" s="2">
        <v>9</v>
      </c>
    </row>
    <row r="57" spans="1:11" x14ac:dyDescent="0.25">
      <c r="A57" s="33">
        <v>1</v>
      </c>
      <c r="B57" s="33">
        <f t="shared" si="0"/>
        <v>45</v>
      </c>
      <c r="C57" s="33" t="s">
        <v>12</v>
      </c>
      <c r="D57" s="95" t="s">
        <v>2653</v>
      </c>
      <c r="E57" s="97" t="s">
        <v>2610</v>
      </c>
      <c r="F57" s="97"/>
      <c r="G57" s="33" t="s">
        <v>13</v>
      </c>
      <c r="H57" s="33">
        <v>300</v>
      </c>
      <c r="I57" s="33" t="s">
        <v>42</v>
      </c>
      <c r="J57" s="33"/>
    </row>
    <row r="58" spans="1:11" x14ac:dyDescent="0.25">
      <c r="A58" s="33">
        <v>1</v>
      </c>
      <c r="B58" s="33">
        <f t="shared" si="0"/>
        <v>46</v>
      </c>
      <c r="C58" s="33" t="s">
        <v>12</v>
      </c>
      <c r="D58" s="95" t="s">
        <v>2654</v>
      </c>
      <c r="E58" s="97" t="s">
        <v>2612</v>
      </c>
      <c r="F58" s="97" t="s">
        <v>43</v>
      </c>
      <c r="G58" s="33" t="s">
        <v>40</v>
      </c>
      <c r="H58" s="33">
        <v>1</v>
      </c>
      <c r="I58" s="33" t="s">
        <v>44</v>
      </c>
      <c r="J58" s="33"/>
      <c r="K58" s="2">
        <v>9</v>
      </c>
    </row>
    <row r="59" spans="1:11" ht="81" x14ac:dyDescent="0.25">
      <c r="A59" s="33">
        <v>1</v>
      </c>
      <c r="B59" s="33">
        <f t="shared" si="0"/>
        <v>47</v>
      </c>
      <c r="C59" s="33" t="s">
        <v>12</v>
      </c>
      <c r="D59" s="95" t="s">
        <v>2655</v>
      </c>
      <c r="E59" s="97" t="s">
        <v>2614</v>
      </c>
      <c r="F59" s="97" t="s">
        <v>2615</v>
      </c>
      <c r="G59" s="33" t="s">
        <v>40</v>
      </c>
      <c r="H59" s="33">
        <v>1</v>
      </c>
      <c r="I59" s="33" t="s">
        <v>41</v>
      </c>
      <c r="J59" s="33"/>
      <c r="K59" s="2">
        <v>9</v>
      </c>
    </row>
    <row r="60" spans="1:11" x14ac:dyDescent="0.25">
      <c r="A60" s="33">
        <v>1</v>
      </c>
      <c r="B60" s="33">
        <f t="shared" si="0"/>
        <v>48</v>
      </c>
      <c r="C60" s="33" t="s">
        <v>12</v>
      </c>
      <c r="D60" s="95" t="s">
        <v>2656</v>
      </c>
      <c r="E60" s="97" t="s">
        <v>2617</v>
      </c>
      <c r="F60" s="97"/>
      <c r="G60" s="33" t="s">
        <v>13</v>
      </c>
      <c r="H60" s="33">
        <v>300</v>
      </c>
      <c r="I60" s="33" t="s">
        <v>42</v>
      </c>
      <c r="J60" s="33"/>
    </row>
    <row r="61" spans="1:11" x14ac:dyDescent="0.25">
      <c r="A61" s="33">
        <v>0</v>
      </c>
      <c r="B61" s="33" t="str">
        <f t="shared" si="0"/>
        <v/>
      </c>
      <c r="C61" s="33"/>
      <c r="D61" s="95"/>
      <c r="E61" s="99" t="s">
        <v>2657</v>
      </c>
      <c r="F61" s="97"/>
      <c r="G61" s="33"/>
      <c r="H61" s="33"/>
      <c r="I61" s="33"/>
      <c r="J61" s="33"/>
    </row>
    <row r="62" spans="1:11" x14ac:dyDescent="0.25">
      <c r="A62" s="33">
        <v>1</v>
      </c>
      <c r="B62" s="33">
        <f t="shared" si="0"/>
        <v>49</v>
      </c>
      <c r="C62" s="33" t="s">
        <v>12</v>
      </c>
      <c r="D62" s="95" t="s">
        <v>2658</v>
      </c>
      <c r="E62" s="97" t="s">
        <v>2591</v>
      </c>
      <c r="F62" s="97" t="s">
        <v>43</v>
      </c>
      <c r="G62" s="33" t="s">
        <v>40</v>
      </c>
      <c r="H62" s="33">
        <v>1</v>
      </c>
      <c r="I62" s="33" t="s">
        <v>44</v>
      </c>
      <c r="J62" s="33"/>
      <c r="K62" s="2">
        <v>9</v>
      </c>
    </row>
    <row r="63" spans="1:11" x14ac:dyDescent="0.25">
      <c r="A63" s="33">
        <v>1</v>
      </c>
      <c r="B63" s="33">
        <f t="shared" si="0"/>
        <v>50</v>
      </c>
      <c r="C63" s="33" t="s">
        <v>12</v>
      </c>
      <c r="D63" s="95" t="s">
        <v>2659</v>
      </c>
      <c r="E63" s="97" t="s">
        <v>2593</v>
      </c>
      <c r="F63" s="97" t="s">
        <v>43</v>
      </c>
      <c r="G63" s="33" t="s">
        <v>40</v>
      </c>
      <c r="H63" s="33">
        <v>1</v>
      </c>
      <c r="I63" s="33" t="s">
        <v>44</v>
      </c>
      <c r="J63" s="33"/>
      <c r="K63" s="2">
        <v>9</v>
      </c>
    </row>
    <row r="64" spans="1:11" ht="108" x14ac:dyDescent="0.25">
      <c r="A64" s="33">
        <v>1</v>
      </c>
      <c r="B64" s="33">
        <f t="shared" si="0"/>
        <v>51</v>
      </c>
      <c r="C64" s="33" t="s">
        <v>12</v>
      </c>
      <c r="D64" s="95" t="s">
        <v>2660</v>
      </c>
      <c r="E64" s="97" t="s">
        <v>2595</v>
      </c>
      <c r="F64" s="97" t="s">
        <v>2596</v>
      </c>
      <c r="G64" s="33" t="s">
        <v>40</v>
      </c>
      <c r="H64" s="33">
        <v>1</v>
      </c>
      <c r="I64" s="33" t="s">
        <v>181</v>
      </c>
      <c r="J64" s="33"/>
      <c r="K64" s="2">
        <v>9</v>
      </c>
    </row>
    <row r="65" spans="1:11" x14ac:dyDescent="0.25">
      <c r="A65" s="33">
        <v>1</v>
      </c>
      <c r="B65" s="33">
        <f t="shared" si="0"/>
        <v>52</v>
      </c>
      <c r="C65" s="33" t="s">
        <v>12</v>
      </c>
      <c r="D65" s="95" t="s">
        <v>2661</v>
      </c>
      <c r="E65" s="97" t="s">
        <v>2598</v>
      </c>
      <c r="F65" s="97"/>
      <c r="G65" s="33" t="s">
        <v>13</v>
      </c>
      <c r="H65" s="33">
        <v>300</v>
      </c>
      <c r="I65" s="33" t="s">
        <v>42</v>
      </c>
      <c r="J65" s="33"/>
    </row>
    <row r="66" spans="1:11" x14ac:dyDescent="0.25">
      <c r="A66" s="33">
        <v>1</v>
      </c>
      <c r="B66" s="33">
        <f t="shared" si="0"/>
        <v>53</v>
      </c>
      <c r="C66" s="33" t="s">
        <v>12</v>
      </c>
      <c r="D66" s="95" t="s">
        <v>2662</v>
      </c>
      <c r="E66" s="97" t="s">
        <v>2600</v>
      </c>
      <c r="F66" s="97" t="s">
        <v>43</v>
      </c>
      <c r="G66" s="33" t="s">
        <v>40</v>
      </c>
      <c r="H66" s="33">
        <v>1</v>
      </c>
      <c r="I66" s="33" t="s">
        <v>44</v>
      </c>
      <c r="J66" s="33"/>
      <c r="K66" s="2">
        <v>9</v>
      </c>
    </row>
    <row r="67" spans="1:11" ht="81" x14ac:dyDescent="0.25">
      <c r="A67" s="33">
        <v>1</v>
      </c>
      <c r="B67" s="33">
        <f t="shared" si="0"/>
        <v>54</v>
      </c>
      <c r="C67" s="33" t="s">
        <v>12</v>
      </c>
      <c r="D67" s="95" t="s">
        <v>2663</v>
      </c>
      <c r="E67" s="97" t="s">
        <v>2602</v>
      </c>
      <c r="F67" s="97" t="s">
        <v>2603</v>
      </c>
      <c r="G67" s="33" t="s">
        <v>40</v>
      </c>
      <c r="H67" s="33">
        <v>1</v>
      </c>
      <c r="I67" s="33" t="s">
        <v>41</v>
      </c>
      <c r="J67" s="33"/>
      <c r="K67" s="2">
        <v>9</v>
      </c>
    </row>
    <row r="68" spans="1:11" x14ac:dyDescent="0.25">
      <c r="A68" s="33">
        <v>1</v>
      </c>
      <c r="B68" s="33">
        <f t="shared" si="0"/>
        <v>55</v>
      </c>
      <c r="C68" s="33" t="s">
        <v>12</v>
      </c>
      <c r="D68" s="95" t="s">
        <v>2664</v>
      </c>
      <c r="E68" s="97" t="s">
        <v>2605</v>
      </c>
      <c r="F68" s="97"/>
      <c r="G68" s="33" t="s">
        <v>13</v>
      </c>
      <c r="H68" s="33">
        <v>300</v>
      </c>
      <c r="I68" s="33" t="s">
        <v>42</v>
      </c>
      <c r="J68" s="33"/>
    </row>
    <row r="69" spans="1:11" ht="81" x14ac:dyDescent="0.25">
      <c r="A69" s="33">
        <v>1</v>
      </c>
      <c r="B69" s="33">
        <f t="shared" si="0"/>
        <v>56</v>
      </c>
      <c r="C69" s="33" t="s">
        <v>12</v>
      </c>
      <c r="D69" s="95" t="s">
        <v>2665</v>
      </c>
      <c r="E69" s="97" t="s">
        <v>2607</v>
      </c>
      <c r="F69" s="97" t="s">
        <v>2608</v>
      </c>
      <c r="G69" s="33" t="s">
        <v>40</v>
      </c>
      <c r="H69" s="33">
        <v>1</v>
      </c>
      <c r="I69" s="33" t="s">
        <v>219</v>
      </c>
      <c r="J69" s="33"/>
      <c r="K69" s="2">
        <v>9</v>
      </c>
    </row>
    <row r="70" spans="1:11" x14ac:dyDescent="0.25">
      <c r="A70" s="33">
        <v>1</v>
      </c>
      <c r="B70" s="33">
        <f t="shared" si="0"/>
        <v>57</v>
      </c>
      <c r="C70" s="33" t="s">
        <v>12</v>
      </c>
      <c r="D70" s="95" t="s">
        <v>2666</v>
      </c>
      <c r="E70" s="97" t="s">
        <v>2610</v>
      </c>
      <c r="F70" s="97"/>
      <c r="G70" s="33" t="s">
        <v>13</v>
      </c>
      <c r="H70" s="33">
        <v>300</v>
      </c>
      <c r="I70" s="33" t="s">
        <v>42</v>
      </c>
      <c r="J70" s="33"/>
    </row>
    <row r="71" spans="1:11" x14ac:dyDescent="0.25">
      <c r="A71" s="33">
        <v>1</v>
      </c>
      <c r="B71" s="33">
        <f t="shared" si="0"/>
        <v>58</v>
      </c>
      <c r="C71" s="33" t="s">
        <v>12</v>
      </c>
      <c r="D71" s="95" t="s">
        <v>2667</v>
      </c>
      <c r="E71" s="97" t="s">
        <v>2612</v>
      </c>
      <c r="F71" s="97" t="s">
        <v>43</v>
      </c>
      <c r="G71" s="33" t="s">
        <v>40</v>
      </c>
      <c r="H71" s="33">
        <v>1</v>
      </c>
      <c r="I71" s="33" t="s">
        <v>44</v>
      </c>
      <c r="J71" s="33"/>
      <c r="K71" s="2">
        <v>9</v>
      </c>
    </row>
    <row r="72" spans="1:11" ht="81" x14ac:dyDescent="0.25">
      <c r="A72" s="33">
        <v>1</v>
      </c>
      <c r="B72" s="33">
        <f t="shared" si="0"/>
        <v>59</v>
      </c>
      <c r="C72" s="33" t="s">
        <v>12</v>
      </c>
      <c r="D72" s="95" t="s">
        <v>2668</v>
      </c>
      <c r="E72" s="97" t="s">
        <v>2614</v>
      </c>
      <c r="F72" s="97" t="s">
        <v>2615</v>
      </c>
      <c r="G72" s="33" t="s">
        <v>40</v>
      </c>
      <c r="H72" s="33">
        <v>1</v>
      </c>
      <c r="I72" s="33" t="s">
        <v>41</v>
      </c>
      <c r="J72" s="33"/>
      <c r="K72" s="2">
        <v>9</v>
      </c>
    </row>
    <row r="73" spans="1:11" x14ac:dyDescent="0.25">
      <c r="A73" s="33">
        <v>1</v>
      </c>
      <c r="B73" s="33">
        <f t="shared" ref="B73:B98" si="1">IF(A73=0,"",SUM($A$7:A73))</f>
        <v>60</v>
      </c>
      <c r="C73" s="33" t="s">
        <v>12</v>
      </c>
      <c r="D73" s="95" t="s">
        <v>2669</v>
      </c>
      <c r="E73" s="97" t="s">
        <v>2617</v>
      </c>
      <c r="F73" s="97"/>
      <c r="G73" s="33" t="s">
        <v>13</v>
      </c>
      <c r="H73" s="33">
        <v>300</v>
      </c>
      <c r="I73" s="33" t="s">
        <v>42</v>
      </c>
      <c r="J73" s="33"/>
    </row>
    <row r="74" spans="1:11" x14ac:dyDescent="0.25">
      <c r="A74" s="33">
        <v>0</v>
      </c>
      <c r="B74" s="33" t="str">
        <f t="shared" si="1"/>
        <v/>
      </c>
      <c r="C74" s="33"/>
      <c r="D74" s="95"/>
      <c r="E74" s="99" t="s">
        <v>2670</v>
      </c>
      <c r="F74" s="97"/>
      <c r="G74" s="33"/>
      <c r="H74" s="33"/>
      <c r="I74" s="33"/>
      <c r="J74" s="47"/>
    </row>
    <row r="75" spans="1:11" x14ac:dyDescent="0.25">
      <c r="A75" s="33">
        <v>1</v>
      </c>
      <c r="B75" s="33">
        <f t="shared" si="1"/>
        <v>61</v>
      </c>
      <c r="C75" s="33" t="s">
        <v>12</v>
      </c>
      <c r="D75" s="95" t="s">
        <v>2671</v>
      </c>
      <c r="E75" s="97" t="s">
        <v>2591</v>
      </c>
      <c r="F75" s="97" t="s">
        <v>43</v>
      </c>
      <c r="G75" s="33" t="s">
        <v>40</v>
      </c>
      <c r="H75" s="33">
        <v>1</v>
      </c>
      <c r="I75" s="33" t="s">
        <v>44</v>
      </c>
      <c r="J75" s="33"/>
      <c r="K75" s="2">
        <v>9</v>
      </c>
    </row>
    <row r="76" spans="1:11" x14ac:dyDescent="0.25">
      <c r="A76" s="33">
        <v>1</v>
      </c>
      <c r="B76" s="33">
        <f t="shared" si="1"/>
        <v>62</v>
      </c>
      <c r="C76" s="33" t="s">
        <v>12</v>
      </c>
      <c r="D76" s="95" t="s">
        <v>2672</v>
      </c>
      <c r="E76" s="97" t="s">
        <v>2593</v>
      </c>
      <c r="F76" s="97" t="s">
        <v>43</v>
      </c>
      <c r="G76" s="33" t="s">
        <v>40</v>
      </c>
      <c r="H76" s="33">
        <v>1</v>
      </c>
      <c r="I76" s="33" t="s">
        <v>44</v>
      </c>
      <c r="J76" s="33"/>
      <c r="K76" s="2">
        <v>9</v>
      </c>
    </row>
    <row r="77" spans="1:11" ht="108" x14ac:dyDescent="0.25">
      <c r="A77" s="33">
        <v>1</v>
      </c>
      <c r="B77" s="33">
        <f t="shared" si="1"/>
        <v>63</v>
      </c>
      <c r="C77" s="33" t="s">
        <v>12</v>
      </c>
      <c r="D77" s="95" t="s">
        <v>2673</v>
      </c>
      <c r="E77" s="97" t="s">
        <v>2595</v>
      </c>
      <c r="F77" s="97" t="s">
        <v>2596</v>
      </c>
      <c r="G77" s="33" t="s">
        <v>40</v>
      </c>
      <c r="H77" s="33">
        <v>1</v>
      </c>
      <c r="I77" s="33" t="s">
        <v>181</v>
      </c>
      <c r="J77" s="33"/>
      <c r="K77" s="2">
        <v>9</v>
      </c>
    </row>
    <row r="78" spans="1:11" x14ac:dyDescent="0.25">
      <c r="A78" s="33">
        <v>1</v>
      </c>
      <c r="B78" s="33">
        <f t="shared" si="1"/>
        <v>64</v>
      </c>
      <c r="C78" s="33" t="s">
        <v>12</v>
      </c>
      <c r="D78" s="95" t="s">
        <v>2674</v>
      </c>
      <c r="E78" s="97" t="s">
        <v>2598</v>
      </c>
      <c r="F78" s="97"/>
      <c r="G78" s="33" t="s">
        <v>13</v>
      </c>
      <c r="H78" s="33">
        <v>300</v>
      </c>
      <c r="I78" s="33" t="s">
        <v>42</v>
      </c>
      <c r="J78" s="33"/>
    </row>
    <row r="79" spans="1:11" x14ac:dyDescent="0.25">
      <c r="A79" s="33">
        <v>1</v>
      </c>
      <c r="B79" s="33">
        <f t="shared" si="1"/>
        <v>65</v>
      </c>
      <c r="C79" s="33" t="s">
        <v>12</v>
      </c>
      <c r="D79" s="95" t="s">
        <v>2675</v>
      </c>
      <c r="E79" s="97" t="s">
        <v>2600</v>
      </c>
      <c r="F79" s="97" t="s">
        <v>43</v>
      </c>
      <c r="G79" s="33" t="s">
        <v>40</v>
      </c>
      <c r="H79" s="33">
        <v>1</v>
      </c>
      <c r="I79" s="33" t="s">
        <v>44</v>
      </c>
      <c r="J79" s="33"/>
      <c r="K79" s="2">
        <v>9</v>
      </c>
    </row>
    <row r="80" spans="1:11" ht="81" x14ac:dyDescent="0.25">
      <c r="A80" s="33">
        <v>1</v>
      </c>
      <c r="B80" s="33">
        <f t="shared" si="1"/>
        <v>66</v>
      </c>
      <c r="C80" s="33" t="s">
        <v>12</v>
      </c>
      <c r="D80" s="95" t="s">
        <v>2676</v>
      </c>
      <c r="E80" s="97" t="s">
        <v>2602</v>
      </c>
      <c r="F80" s="97" t="s">
        <v>2603</v>
      </c>
      <c r="G80" s="33" t="s">
        <v>40</v>
      </c>
      <c r="H80" s="33">
        <v>1</v>
      </c>
      <c r="I80" s="33" t="s">
        <v>41</v>
      </c>
      <c r="J80" s="33"/>
      <c r="K80" s="2">
        <v>9</v>
      </c>
    </row>
    <row r="81" spans="1:11" x14ac:dyDescent="0.25">
      <c r="A81" s="33">
        <v>1</v>
      </c>
      <c r="B81" s="33">
        <f t="shared" si="1"/>
        <v>67</v>
      </c>
      <c r="C81" s="33" t="s">
        <v>12</v>
      </c>
      <c r="D81" s="95" t="s">
        <v>2677</v>
      </c>
      <c r="E81" s="97" t="s">
        <v>2605</v>
      </c>
      <c r="F81" s="97"/>
      <c r="G81" s="33" t="s">
        <v>13</v>
      </c>
      <c r="H81" s="33">
        <v>300</v>
      </c>
      <c r="I81" s="33" t="s">
        <v>42</v>
      </c>
      <c r="J81" s="33"/>
    </row>
    <row r="82" spans="1:11" ht="81" x14ac:dyDescent="0.25">
      <c r="A82" s="33">
        <v>1</v>
      </c>
      <c r="B82" s="33">
        <f t="shared" si="1"/>
        <v>68</v>
      </c>
      <c r="C82" s="33" t="s">
        <v>12</v>
      </c>
      <c r="D82" s="95" t="s">
        <v>2678</v>
      </c>
      <c r="E82" s="97" t="s">
        <v>2607</v>
      </c>
      <c r="F82" s="97" t="s">
        <v>2608</v>
      </c>
      <c r="G82" s="33" t="s">
        <v>40</v>
      </c>
      <c r="H82" s="33">
        <v>1</v>
      </c>
      <c r="I82" s="33" t="s">
        <v>219</v>
      </c>
      <c r="J82" s="33"/>
      <c r="K82" s="2">
        <v>9</v>
      </c>
    </row>
    <row r="83" spans="1:11" x14ac:dyDescent="0.25">
      <c r="A83" s="33">
        <v>1</v>
      </c>
      <c r="B83" s="33">
        <f t="shared" si="1"/>
        <v>69</v>
      </c>
      <c r="C83" s="33" t="s">
        <v>12</v>
      </c>
      <c r="D83" s="95" t="s">
        <v>2679</v>
      </c>
      <c r="E83" s="97" t="s">
        <v>2610</v>
      </c>
      <c r="F83" s="97"/>
      <c r="G83" s="33" t="s">
        <v>13</v>
      </c>
      <c r="H83" s="33">
        <v>300</v>
      </c>
      <c r="I83" s="33" t="s">
        <v>42</v>
      </c>
      <c r="J83" s="33"/>
    </row>
    <row r="84" spans="1:11" x14ac:dyDescent="0.25">
      <c r="A84" s="33">
        <v>1</v>
      </c>
      <c r="B84" s="33">
        <f t="shared" si="1"/>
        <v>70</v>
      </c>
      <c r="C84" s="33" t="s">
        <v>12</v>
      </c>
      <c r="D84" s="95" t="s">
        <v>2680</v>
      </c>
      <c r="E84" s="97" t="s">
        <v>2612</v>
      </c>
      <c r="F84" s="97" t="s">
        <v>43</v>
      </c>
      <c r="G84" s="33" t="s">
        <v>40</v>
      </c>
      <c r="H84" s="33">
        <v>1</v>
      </c>
      <c r="I84" s="33" t="s">
        <v>44</v>
      </c>
      <c r="J84" s="33"/>
      <c r="K84" s="2">
        <v>9</v>
      </c>
    </row>
    <row r="85" spans="1:11" ht="81" x14ac:dyDescent="0.25">
      <c r="A85" s="33">
        <v>1</v>
      </c>
      <c r="B85" s="33">
        <f t="shared" si="1"/>
        <v>71</v>
      </c>
      <c r="C85" s="33" t="s">
        <v>12</v>
      </c>
      <c r="D85" s="95" t="s">
        <v>2681</v>
      </c>
      <c r="E85" s="97" t="s">
        <v>2614</v>
      </c>
      <c r="F85" s="97" t="s">
        <v>2615</v>
      </c>
      <c r="G85" s="33" t="s">
        <v>40</v>
      </c>
      <c r="H85" s="33">
        <v>1</v>
      </c>
      <c r="I85" s="33" t="s">
        <v>41</v>
      </c>
      <c r="J85" s="33"/>
      <c r="K85" s="2">
        <v>9</v>
      </c>
    </row>
    <row r="86" spans="1:11" x14ac:dyDescent="0.25">
      <c r="A86" s="33">
        <v>1</v>
      </c>
      <c r="B86" s="33">
        <f t="shared" si="1"/>
        <v>72</v>
      </c>
      <c r="C86" s="33" t="s">
        <v>12</v>
      </c>
      <c r="D86" s="95" t="s">
        <v>2682</v>
      </c>
      <c r="E86" s="97" t="s">
        <v>2617</v>
      </c>
      <c r="F86" s="97"/>
      <c r="G86" s="33" t="s">
        <v>13</v>
      </c>
      <c r="H86" s="33">
        <v>300</v>
      </c>
      <c r="I86" s="33" t="s">
        <v>42</v>
      </c>
      <c r="J86" s="33"/>
    </row>
    <row r="87" spans="1:11" x14ac:dyDescent="0.25">
      <c r="A87" s="33">
        <v>0</v>
      </c>
      <c r="B87" s="33" t="str">
        <f t="shared" si="1"/>
        <v/>
      </c>
      <c r="C87" s="33"/>
      <c r="D87" s="95"/>
      <c r="E87" s="99" t="s">
        <v>2683</v>
      </c>
      <c r="F87" s="97"/>
      <c r="G87" s="33"/>
      <c r="H87" s="33"/>
      <c r="I87" s="33"/>
      <c r="J87" s="47"/>
    </row>
    <row r="88" spans="1:11" x14ac:dyDescent="0.25">
      <c r="A88" s="33">
        <v>1</v>
      </c>
      <c r="B88" s="33">
        <f t="shared" si="1"/>
        <v>73</v>
      </c>
      <c r="C88" s="33" t="s">
        <v>12</v>
      </c>
      <c r="D88" s="95" t="s">
        <v>2684</v>
      </c>
      <c r="E88" s="97" t="s">
        <v>2591</v>
      </c>
      <c r="F88" s="97" t="s">
        <v>43</v>
      </c>
      <c r="G88" s="33" t="s">
        <v>40</v>
      </c>
      <c r="H88" s="33">
        <v>1</v>
      </c>
      <c r="I88" s="33" t="s">
        <v>44</v>
      </c>
      <c r="J88" s="33"/>
      <c r="K88" s="2">
        <v>9</v>
      </c>
    </row>
    <row r="89" spans="1:11" x14ac:dyDescent="0.25">
      <c r="A89" s="33">
        <v>1</v>
      </c>
      <c r="B89" s="33">
        <f t="shared" si="1"/>
        <v>74</v>
      </c>
      <c r="C89" s="33" t="s">
        <v>12</v>
      </c>
      <c r="D89" s="95" t="s">
        <v>2685</v>
      </c>
      <c r="E89" s="97" t="s">
        <v>2593</v>
      </c>
      <c r="F89" s="97" t="s">
        <v>43</v>
      </c>
      <c r="G89" s="33" t="s">
        <v>40</v>
      </c>
      <c r="H89" s="33">
        <v>1</v>
      </c>
      <c r="I89" s="33" t="s">
        <v>44</v>
      </c>
      <c r="J89" s="33"/>
      <c r="K89" s="2">
        <v>9</v>
      </c>
    </row>
    <row r="90" spans="1:11" ht="108" x14ac:dyDescent="0.25">
      <c r="A90" s="33">
        <v>1</v>
      </c>
      <c r="B90" s="33">
        <f t="shared" si="1"/>
        <v>75</v>
      </c>
      <c r="C90" s="33" t="s">
        <v>12</v>
      </c>
      <c r="D90" s="95" t="s">
        <v>2686</v>
      </c>
      <c r="E90" s="97" t="s">
        <v>2595</v>
      </c>
      <c r="F90" s="97" t="s">
        <v>2596</v>
      </c>
      <c r="G90" s="33" t="s">
        <v>40</v>
      </c>
      <c r="H90" s="33">
        <v>1</v>
      </c>
      <c r="I90" s="33" t="s">
        <v>181</v>
      </c>
      <c r="J90" s="33"/>
      <c r="K90" s="2">
        <v>9</v>
      </c>
    </row>
    <row r="91" spans="1:11" x14ac:dyDescent="0.25">
      <c r="A91" s="33">
        <v>1</v>
      </c>
      <c r="B91" s="33">
        <f t="shared" si="1"/>
        <v>76</v>
      </c>
      <c r="C91" s="33" t="s">
        <v>12</v>
      </c>
      <c r="D91" s="95" t="s">
        <v>2687</v>
      </c>
      <c r="E91" s="97" t="s">
        <v>2598</v>
      </c>
      <c r="F91" s="97"/>
      <c r="G91" s="33" t="s">
        <v>13</v>
      </c>
      <c r="H91" s="33">
        <v>300</v>
      </c>
      <c r="I91" s="33" t="s">
        <v>42</v>
      </c>
      <c r="J91" s="33"/>
    </row>
    <row r="92" spans="1:11" x14ac:dyDescent="0.25">
      <c r="A92" s="33">
        <v>1</v>
      </c>
      <c r="B92" s="33">
        <f t="shared" si="1"/>
        <v>77</v>
      </c>
      <c r="C92" s="33" t="s">
        <v>12</v>
      </c>
      <c r="D92" s="95" t="s">
        <v>2688</v>
      </c>
      <c r="E92" s="97" t="s">
        <v>2600</v>
      </c>
      <c r="F92" s="97" t="s">
        <v>43</v>
      </c>
      <c r="G92" s="33" t="s">
        <v>40</v>
      </c>
      <c r="H92" s="33">
        <v>1</v>
      </c>
      <c r="I92" s="33" t="s">
        <v>44</v>
      </c>
      <c r="J92" s="33"/>
      <c r="K92" s="2">
        <v>9</v>
      </c>
    </row>
    <row r="93" spans="1:11" ht="81" x14ac:dyDescent="0.25">
      <c r="A93" s="33">
        <v>1</v>
      </c>
      <c r="B93" s="33">
        <f t="shared" si="1"/>
        <v>78</v>
      </c>
      <c r="C93" s="33" t="s">
        <v>12</v>
      </c>
      <c r="D93" s="95" t="s">
        <v>2689</v>
      </c>
      <c r="E93" s="97" t="s">
        <v>2602</v>
      </c>
      <c r="F93" s="97" t="s">
        <v>2603</v>
      </c>
      <c r="G93" s="33" t="s">
        <v>40</v>
      </c>
      <c r="H93" s="33">
        <v>1</v>
      </c>
      <c r="I93" s="33" t="s">
        <v>41</v>
      </c>
      <c r="J93" s="33"/>
      <c r="K93" s="2">
        <v>9</v>
      </c>
    </row>
    <row r="94" spans="1:11" x14ac:dyDescent="0.25">
      <c r="A94" s="33">
        <v>1</v>
      </c>
      <c r="B94" s="33">
        <f t="shared" si="1"/>
        <v>79</v>
      </c>
      <c r="C94" s="33" t="s">
        <v>12</v>
      </c>
      <c r="D94" s="95" t="s">
        <v>2690</v>
      </c>
      <c r="E94" s="97" t="s">
        <v>2605</v>
      </c>
      <c r="F94" s="97"/>
      <c r="G94" s="33" t="s">
        <v>13</v>
      </c>
      <c r="H94" s="33">
        <v>300</v>
      </c>
      <c r="I94" s="33" t="s">
        <v>42</v>
      </c>
      <c r="J94" s="33"/>
    </row>
    <row r="95" spans="1:11" ht="81" x14ac:dyDescent="0.25">
      <c r="A95" s="33">
        <v>1</v>
      </c>
      <c r="B95" s="33">
        <f t="shared" si="1"/>
        <v>80</v>
      </c>
      <c r="C95" s="33" t="s">
        <v>12</v>
      </c>
      <c r="D95" s="95" t="s">
        <v>2691</v>
      </c>
      <c r="E95" s="97" t="s">
        <v>2607</v>
      </c>
      <c r="F95" s="97" t="s">
        <v>2608</v>
      </c>
      <c r="G95" s="33" t="s">
        <v>40</v>
      </c>
      <c r="H95" s="33">
        <v>1</v>
      </c>
      <c r="I95" s="33" t="s">
        <v>219</v>
      </c>
      <c r="J95" s="33"/>
      <c r="K95" s="2">
        <v>9</v>
      </c>
    </row>
    <row r="96" spans="1:11" x14ac:dyDescent="0.25">
      <c r="A96" s="33">
        <v>1</v>
      </c>
      <c r="B96" s="33">
        <f t="shared" si="1"/>
        <v>81</v>
      </c>
      <c r="C96" s="33" t="s">
        <v>12</v>
      </c>
      <c r="D96" s="95" t="s">
        <v>2692</v>
      </c>
      <c r="E96" s="97" t="s">
        <v>2610</v>
      </c>
      <c r="F96" s="97"/>
      <c r="G96" s="33" t="s">
        <v>13</v>
      </c>
      <c r="H96" s="33">
        <v>300</v>
      </c>
      <c r="I96" s="33" t="s">
        <v>42</v>
      </c>
      <c r="J96" s="33"/>
    </row>
    <row r="97" spans="1:11" x14ac:dyDescent="0.25">
      <c r="A97" s="33">
        <v>1</v>
      </c>
      <c r="B97" s="33">
        <f t="shared" si="1"/>
        <v>82</v>
      </c>
      <c r="C97" s="33" t="s">
        <v>12</v>
      </c>
      <c r="D97" s="95" t="s">
        <v>2693</v>
      </c>
      <c r="E97" s="97" t="s">
        <v>2612</v>
      </c>
      <c r="F97" s="97" t="s">
        <v>43</v>
      </c>
      <c r="G97" s="33" t="s">
        <v>40</v>
      </c>
      <c r="H97" s="33">
        <v>1</v>
      </c>
      <c r="I97" s="33" t="s">
        <v>44</v>
      </c>
      <c r="J97" s="33"/>
      <c r="K97" s="2">
        <v>9</v>
      </c>
    </row>
    <row r="98" spans="1:11" ht="81" x14ac:dyDescent="0.25">
      <c r="A98" s="33">
        <v>1</v>
      </c>
      <c r="B98" s="33">
        <f t="shared" si="1"/>
        <v>83</v>
      </c>
      <c r="C98" s="33" t="s">
        <v>12</v>
      </c>
      <c r="D98" s="95" t="s">
        <v>2694</v>
      </c>
      <c r="E98" s="97" t="s">
        <v>2614</v>
      </c>
      <c r="F98" s="97" t="s">
        <v>2615</v>
      </c>
      <c r="G98" s="33" t="s">
        <v>40</v>
      </c>
      <c r="H98" s="33">
        <v>1</v>
      </c>
      <c r="I98" s="33" t="s">
        <v>41</v>
      </c>
      <c r="J98" s="33"/>
      <c r="K98" s="2">
        <v>9</v>
      </c>
    </row>
    <row r="99" spans="1:11" x14ac:dyDescent="0.25">
      <c r="A99" s="33">
        <v>1</v>
      </c>
      <c r="B99" s="33">
        <f t="shared" ref="B99:B150" si="2">IF(A99=0,"",SUM($A$7:A99))</f>
        <v>84</v>
      </c>
      <c r="C99" s="33" t="s">
        <v>12</v>
      </c>
      <c r="D99" s="95" t="s">
        <v>2695</v>
      </c>
      <c r="E99" s="97" t="s">
        <v>2617</v>
      </c>
      <c r="F99" s="97"/>
      <c r="G99" s="33" t="s">
        <v>13</v>
      </c>
      <c r="H99" s="33">
        <v>300</v>
      </c>
      <c r="I99" s="33" t="s">
        <v>42</v>
      </c>
      <c r="J99" s="33"/>
    </row>
    <row r="100" spans="1:11" x14ac:dyDescent="0.25">
      <c r="A100" s="33">
        <v>0</v>
      </c>
      <c r="B100" s="33" t="str">
        <f t="shared" si="2"/>
        <v/>
      </c>
      <c r="C100" s="33"/>
      <c r="D100" s="95"/>
      <c r="E100" s="99" t="s">
        <v>2696</v>
      </c>
      <c r="F100" s="97"/>
      <c r="G100" s="33"/>
      <c r="H100" s="33"/>
      <c r="I100" s="33"/>
      <c r="J100" s="33"/>
    </row>
    <row r="101" spans="1:11" x14ac:dyDescent="0.25">
      <c r="A101" s="33">
        <v>1</v>
      </c>
      <c r="B101" s="33">
        <f t="shared" si="2"/>
        <v>85</v>
      </c>
      <c r="C101" s="33" t="s">
        <v>12</v>
      </c>
      <c r="D101" s="95" t="s">
        <v>2697</v>
      </c>
      <c r="E101" s="97" t="s">
        <v>2591</v>
      </c>
      <c r="F101" s="97" t="s">
        <v>43</v>
      </c>
      <c r="G101" s="33" t="s">
        <v>40</v>
      </c>
      <c r="H101" s="33">
        <v>1</v>
      </c>
      <c r="I101" s="33" t="s">
        <v>44</v>
      </c>
      <c r="J101" s="33"/>
      <c r="K101" s="2">
        <v>9</v>
      </c>
    </row>
    <row r="102" spans="1:11" x14ac:dyDescent="0.25">
      <c r="A102" s="33">
        <v>1</v>
      </c>
      <c r="B102" s="33">
        <f t="shared" si="2"/>
        <v>86</v>
      </c>
      <c r="C102" s="33" t="s">
        <v>12</v>
      </c>
      <c r="D102" s="95" t="s">
        <v>2698</v>
      </c>
      <c r="E102" s="97" t="s">
        <v>2593</v>
      </c>
      <c r="F102" s="97" t="s">
        <v>43</v>
      </c>
      <c r="G102" s="33" t="s">
        <v>40</v>
      </c>
      <c r="H102" s="33">
        <v>1</v>
      </c>
      <c r="I102" s="33" t="s">
        <v>44</v>
      </c>
      <c r="J102" s="33"/>
      <c r="K102" s="2">
        <v>9</v>
      </c>
    </row>
    <row r="103" spans="1:11" ht="108" x14ac:dyDescent="0.25">
      <c r="A103" s="33">
        <v>1</v>
      </c>
      <c r="B103" s="33">
        <f t="shared" si="2"/>
        <v>87</v>
      </c>
      <c r="C103" s="33" t="s">
        <v>12</v>
      </c>
      <c r="D103" s="95" t="s">
        <v>2699</v>
      </c>
      <c r="E103" s="97" t="s">
        <v>2595</v>
      </c>
      <c r="F103" s="97" t="s">
        <v>2596</v>
      </c>
      <c r="G103" s="33" t="s">
        <v>40</v>
      </c>
      <c r="H103" s="33">
        <v>1</v>
      </c>
      <c r="I103" s="33" t="s">
        <v>181</v>
      </c>
      <c r="J103" s="33"/>
      <c r="K103" s="2">
        <v>9</v>
      </c>
    </row>
    <row r="104" spans="1:11" x14ac:dyDescent="0.25">
      <c r="A104" s="33">
        <v>1</v>
      </c>
      <c r="B104" s="33">
        <f t="shared" si="2"/>
        <v>88</v>
      </c>
      <c r="C104" s="33" t="s">
        <v>12</v>
      </c>
      <c r="D104" s="95" t="s">
        <v>2700</v>
      </c>
      <c r="E104" s="97" t="s">
        <v>2598</v>
      </c>
      <c r="F104" s="97"/>
      <c r="G104" s="33" t="s">
        <v>13</v>
      </c>
      <c r="H104" s="33">
        <v>300</v>
      </c>
      <c r="I104" s="33" t="s">
        <v>42</v>
      </c>
      <c r="J104" s="33"/>
    </row>
    <row r="105" spans="1:11" x14ac:dyDescent="0.25">
      <c r="A105" s="33">
        <v>1</v>
      </c>
      <c r="B105" s="33">
        <f t="shared" si="2"/>
        <v>89</v>
      </c>
      <c r="C105" s="33" t="s">
        <v>12</v>
      </c>
      <c r="D105" s="95" t="s">
        <v>2701</v>
      </c>
      <c r="E105" s="97" t="s">
        <v>2600</v>
      </c>
      <c r="F105" s="97" t="s">
        <v>43</v>
      </c>
      <c r="G105" s="33" t="s">
        <v>40</v>
      </c>
      <c r="H105" s="33">
        <v>1</v>
      </c>
      <c r="I105" s="33" t="s">
        <v>44</v>
      </c>
      <c r="J105" s="33"/>
      <c r="K105" s="2">
        <v>9</v>
      </c>
    </row>
    <row r="106" spans="1:11" ht="81" x14ac:dyDescent="0.25">
      <c r="A106" s="33">
        <v>1</v>
      </c>
      <c r="B106" s="33">
        <f t="shared" si="2"/>
        <v>90</v>
      </c>
      <c r="C106" s="33" t="s">
        <v>12</v>
      </c>
      <c r="D106" s="95" t="s">
        <v>2702</v>
      </c>
      <c r="E106" s="97" t="s">
        <v>2602</v>
      </c>
      <c r="F106" s="97" t="s">
        <v>2603</v>
      </c>
      <c r="G106" s="33" t="s">
        <v>40</v>
      </c>
      <c r="H106" s="33">
        <v>1</v>
      </c>
      <c r="I106" s="33" t="s">
        <v>41</v>
      </c>
      <c r="J106" s="33"/>
      <c r="K106" s="2">
        <v>9</v>
      </c>
    </row>
    <row r="107" spans="1:11" x14ac:dyDescent="0.25">
      <c r="A107" s="33">
        <v>1</v>
      </c>
      <c r="B107" s="33">
        <f t="shared" si="2"/>
        <v>91</v>
      </c>
      <c r="C107" s="33" t="s">
        <v>12</v>
      </c>
      <c r="D107" s="95" t="s">
        <v>2703</v>
      </c>
      <c r="E107" s="97" t="s">
        <v>2605</v>
      </c>
      <c r="F107" s="97"/>
      <c r="G107" s="33" t="s">
        <v>13</v>
      </c>
      <c r="H107" s="33">
        <v>300</v>
      </c>
      <c r="I107" s="33" t="s">
        <v>42</v>
      </c>
      <c r="J107" s="33"/>
    </row>
    <row r="108" spans="1:11" ht="81" x14ac:dyDescent="0.25">
      <c r="A108" s="33">
        <v>1</v>
      </c>
      <c r="B108" s="33">
        <f t="shared" si="2"/>
        <v>92</v>
      </c>
      <c r="C108" s="33" t="s">
        <v>12</v>
      </c>
      <c r="D108" s="95" t="s">
        <v>2704</v>
      </c>
      <c r="E108" s="97" t="s">
        <v>2607</v>
      </c>
      <c r="F108" s="97" t="s">
        <v>2608</v>
      </c>
      <c r="G108" s="33" t="s">
        <v>40</v>
      </c>
      <c r="H108" s="33">
        <v>1</v>
      </c>
      <c r="I108" s="33" t="s">
        <v>219</v>
      </c>
      <c r="J108" s="33"/>
      <c r="K108" s="2">
        <v>9</v>
      </c>
    </row>
    <row r="109" spans="1:11" x14ac:dyDescent="0.25">
      <c r="A109" s="33">
        <v>1</v>
      </c>
      <c r="B109" s="33">
        <f t="shared" si="2"/>
        <v>93</v>
      </c>
      <c r="C109" s="33" t="s">
        <v>12</v>
      </c>
      <c r="D109" s="95" t="s">
        <v>2705</v>
      </c>
      <c r="E109" s="97" t="s">
        <v>2610</v>
      </c>
      <c r="F109" s="97"/>
      <c r="G109" s="33" t="s">
        <v>13</v>
      </c>
      <c r="H109" s="33">
        <v>300</v>
      </c>
      <c r="I109" s="33" t="s">
        <v>42</v>
      </c>
      <c r="J109" s="33"/>
    </row>
    <row r="110" spans="1:11" x14ac:dyDescent="0.25">
      <c r="A110" s="33">
        <v>1</v>
      </c>
      <c r="B110" s="33">
        <f t="shared" si="2"/>
        <v>94</v>
      </c>
      <c r="C110" s="33" t="s">
        <v>12</v>
      </c>
      <c r="D110" s="95" t="s">
        <v>2706</v>
      </c>
      <c r="E110" s="97" t="s">
        <v>2612</v>
      </c>
      <c r="F110" s="97" t="s">
        <v>43</v>
      </c>
      <c r="G110" s="33" t="s">
        <v>40</v>
      </c>
      <c r="H110" s="33">
        <v>1</v>
      </c>
      <c r="I110" s="33" t="s">
        <v>44</v>
      </c>
      <c r="J110" s="33"/>
      <c r="K110" s="2">
        <v>9</v>
      </c>
    </row>
    <row r="111" spans="1:11" ht="81" x14ac:dyDescent="0.25">
      <c r="A111" s="33">
        <v>1</v>
      </c>
      <c r="B111" s="33">
        <f t="shared" si="2"/>
        <v>95</v>
      </c>
      <c r="C111" s="33" t="s">
        <v>12</v>
      </c>
      <c r="D111" s="95" t="s">
        <v>2707</v>
      </c>
      <c r="E111" s="97" t="s">
        <v>2614</v>
      </c>
      <c r="F111" s="97" t="s">
        <v>2615</v>
      </c>
      <c r="G111" s="33" t="s">
        <v>40</v>
      </c>
      <c r="H111" s="33">
        <v>1</v>
      </c>
      <c r="I111" s="33" t="s">
        <v>41</v>
      </c>
      <c r="J111" s="33"/>
      <c r="K111" s="2">
        <v>9</v>
      </c>
    </row>
    <row r="112" spans="1:11" x14ac:dyDescent="0.25">
      <c r="A112" s="33">
        <v>1</v>
      </c>
      <c r="B112" s="33">
        <f t="shared" si="2"/>
        <v>96</v>
      </c>
      <c r="C112" s="33" t="s">
        <v>12</v>
      </c>
      <c r="D112" s="95" t="s">
        <v>2708</v>
      </c>
      <c r="E112" s="97" t="s">
        <v>2617</v>
      </c>
      <c r="F112" s="97"/>
      <c r="G112" s="33" t="s">
        <v>13</v>
      </c>
      <c r="H112" s="33">
        <v>300</v>
      </c>
      <c r="I112" s="33" t="s">
        <v>42</v>
      </c>
      <c r="J112" s="33"/>
    </row>
    <row r="113" spans="1:11" ht="27" x14ac:dyDescent="0.25">
      <c r="A113" s="33">
        <v>0</v>
      </c>
      <c r="B113" s="33" t="str">
        <f t="shared" si="2"/>
        <v/>
      </c>
      <c r="C113" s="33"/>
      <c r="D113" s="48"/>
      <c r="E113" s="57" t="s">
        <v>2709</v>
      </c>
      <c r="F113" s="49"/>
      <c r="G113" s="33"/>
      <c r="H113" s="33"/>
      <c r="I113" s="33"/>
      <c r="J113" s="47"/>
    </row>
    <row r="114" spans="1:11" x14ac:dyDescent="0.25">
      <c r="A114" s="33">
        <v>1</v>
      </c>
      <c r="B114" s="33">
        <f t="shared" si="2"/>
        <v>97</v>
      </c>
      <c r="C114" s="33" t="s">
        <v>12</v>
      </c>
      <c r="D114" s="48" t="s">
        <v>2710</v>
      </c>
      <c r="E114" s="32" t="s">
        <v>2711</v>
      </c>
      <c r="F114" s="48" t="s">
        <v>2712</v>
      </c>
      <c r="G114" s="33" t="s">
        <v>40</v>
      </c>
      <c r="H114" s="33">
        <v>1</v>
      </c>
      <c r="I114" s="33" t="s">
        <v>44</v>
      </c>
      <c r="J114" s="47"/>
      <c r="K114" s="2">
        <v>9</v>
      </c>
    </row>
    <row r="115" spans="1:11" x14ac:dyDescent="0.25">
      <c r="A115" s="33">
        <v>1</v>
      </c>
      <c r="B115" s="33">
        <f t="shared" si="2"/>
        <v>98</v>
      </c>
      <c r="C115" s="33" t="s">
        <v>12</v>
      </c>
      <c r="D115" s="48" t="s">
        <v>2713</v>
      </c>
      <c r="E115" s="59" t="s">
        <v>2714</v>
      </c>
      <c r="F115" s="48" t="s">
        <v>2712</v>
      </c>
      <c r="G115" s="33" t="s">
        <v>40</v>
      </c>
      <c r="H115" s="33">
        <v>1</v>
      </c>
      <c r="I115" s="33" t="s">
        <v>44</v>
      </c>
      <c r="J115" s="33"/>
      <c r="K115" s="2">
        <v>9</v>
      </c>
    </row>
    <row r="116" spans="1:11" x14ac:dyDescent="0.25">
      <c r="A116" s="33">
        <v>0</v>
      </c>
      <c r="B116" s="33" t="str">
        <f t="shared" si="2"/>
        <v/>
      </c>
      <c r="C116" s="33"/>
      <c r="D116" s="48"/>
      <c r="E116" s="58" t="s">
        <v>2715</v>
      </c>
      <c r="F116" s="48"/>
      <c r="G116" s="33"/>
      <c r="H116" s="33"/>
      <c r="I116" s="33"/>
      <c r="J116" s="33"/>
    </row>
    <row r="117" spans="1:11" x14ac:dyDescent="0.25">
      <c r="A117" s="33">
        <v>1</v>
      </c>
      <c r="B117" s="33">
        <f t="shared" si="2"/>
        <v>99</v>
      </c>
      <c r="C117" s="33" t="s">
        <v>12</v>
      </c>
      <c r="D117" s="48" t="s">
        <v>2716</v>
      </c>
      <c r="E117" s="59" t="s">
        <v>2717</v>
      </c>
      <c r="F117" s="48"/>
      <c r="G117" s="33" t="s">
        <v>40</v>
      </c>
      <c r="H117" s="33">
        <v>1</v>
      </c>
      <c r="I117" s="33" t="s">
        <v>50</v>
      </c>
      <c r="J117" s="33"/>
      <c r="K117" s="2">
        <v>9</v>
      </c>
    </row>
    <row r="118" spans="1:11" x14ac:dyDescent="0.25">
      <c r="A118" s="33">
        <v>1</v>
      </c>
      <c r="B118" s="33">
        <f t="shared" si="2"/>
        <v>100</v>
      </c>
      <c r="C118" s="33" t="s">
        <v>12</v>
      </c>
      <c r="D118" s="48" t="s">
        <v>2718</v>
      </c>
      <c r="E118" s="59" t="s">
        <v>2719</v>
      </c>
      <c r="F118" s="48"/>
      <c r="G118" s="33" t="s">
        <v>40</v>
      </c>
      <c r="H118" s="33">
        <v>1</v>
      </c>
      <c r="I118" s="33" t="s">
        <v>50</v>
      </c>
      <c r="J118" s="33"/>
      <c r="K118" s="2">
        <v>9</v>
      </c>
    </row>
    <row r="119" spans="1:11" x14ac:dyDescent="0.25">
      <c r="A119" s="33">
        <v>1</v>
      </c>
      <c r="B119" s="33">
        <f t="shared" si="2"/>
        <v>101</v>
      </c>
      <c r="C119" s="33" t="s">
        <v>12</v>
      </c>
      <c r="D119" s="48" t="s">
        <v>2720</v>
      </c>
      <c r="E119" s="32" t="s">
        <v>2721</v>
      </c>
      <c r="F119" s="48"/>
      <c r="G119" s="33" t="s">
        <v>40</v>
      </c>
      <c r="H119" s="33">
        <v>1</v>
      </c>
      <c r="I119" s="33" t="s">
        <v>50</v>
      </c>
      <c r="J119" s="33"/>
      <c r="K119" s="2">
        <v>9</v>
      </c>
    </row>
    <row r="120" spans="1:11" x14ac:dyDescent="0.25">
      <c r="A120" s="33">
        <v>1</v>
      </c>
      <c r="B120" s="33">
        <f t="shared" si="2"/>
        <v>102</v>
      </c>
      <c r="C120" s="33" t="s">
        <v>12</v>
      </c>
      <c r="D120" s="48" t="s">
        <v>2722</v>
      </c>
      <c r="E120" s="59" t="s">
        <v>2723</v>
      </c>
      <c r="F120" s="49"/>
      <c r="G120" s="33" t="s">
        <v>40</v>
      </c>
      <c r="H120" s="33">
        <v>1</v>
      </c>
      <c r="I120" s="33" t="s">
        <v>50</v>
      </c>
      <c r="J120" s="47"/>
      <c r="K120" s="2">
        <v>9</v>
      </c>
    </row>
    <row r="121" spans="1:11" x14ac:dyDescent="0.25">
      <c r="A121" s="33">
        <v>1</v>
      </c>
      <c r="B121" s="33">
        <f t="shared" si="2"/>
        <v>103</v>
      </c>
      <c r="C121" s="33" t="s">
        <v>12</v>
      </c>
      <c r="D121" s="48" t="s">
        <v>2724</v>
      </c>
      <c r="E121" s="59" t="s">
        <v>2725</v>
      </c>
      <c r="F121" s="48"/>
      <c r="G121" s="33" t="s">
        <v>40</v>
      </c>
      <c r="H121" s="33">
        <v>1</v>
      </c>
      <c r="I121" s="33" t="s">
        <v>50</v>
      </c>
      <c r="J121" s="48"/>
      <c r="K121" s="2">
        <v>9</v>
      </c>
    </row>
    <row r="122" spans="1:11" x14ac:dyDescent="0.25">
      <c r="A122" s="33">
        <v>1</v>
      </c>
      <c r="B122" s="33">
        <f t="shared" si="2"/>
        <v>104</v>
      </c>
      <c r="C122" s="33" t="s">
        <v>12</v>
      </c>
      <c r="D122" s="48" t="s">
        <v>2726</v>
      </c>
      <c r="E122" s="59" t="s">
        <v>2727</v>
      </c>
      <c r="F122" s="48"/>
      <c r="G122" s="33" t="s">
        <v>40</v>
      </c>
      <c r="H122" s="33">
        <v>1</v>
      </c>
      <c r="I122" s="33" t="s">
        <v>50</v>
      </c>
      <c r="J122" s="48"/>
      <c r="K122" s="2">
        <v>9</v>
      </c>
    </row>
    <row r="123" spans="1:11" x14ac:dyDescent="0.25">
      <c r="A123" s="33">
        <v>1</v>
      </c>
      <c r="B123" s="33">
        <f t="shared" si="2"/>
        <v>105</v>
      </c>
      <c r="C123" s="33" t="s">
        <v>12</v>
      </c>
      <c r="D123" s="48" t="s">
        <v>2728</v>
      </c>
      <c r="E123" s="59" t="s">
        <v>2729</v>
      </c>
      <c r="F123" s="48"/>
      <c r="G123" s="33" t="s">
        <v>40</v>
      </c>
      <c r="H123" s="33">
        <v>1</v>
      </c>
      <c r="I123" s="33" t="s">
        <v>50</v>
      </c>
      <c r="J123" s="48"/>
      <c r="K123" s="2">
        <v>9</v>
      </c>
    </row>
    <row r="124" spans="1:11" x14ac:dyDescent="0.25">
      <c r="A124" s="33">
        <v>1</v>
      </c>
      <c r="B124" s="33">
        <f t="shared" si="2"/>
        <v>106</v>
      </c>
      <c r="C124" s="33" t="s">
        <v>12</v>
      </c>
      <c r="D124" s="48" t="s">
        <v>2730</v>
      </c>
      <c r="E124" s="59" t="s">
        <v>2731</v>
      </c>
      <c r="F124" s="48"/>
      <c r="G124" s="33" t="s">
        <v>40</v>
      </c>
      <c r="H124" s="33">
        <v>1</v>
      </c>
      <c r="I124" s="33" t="s">
        <v>50</v>
      </c>
      <c r="J124" s="48"/>
      <c r="K124" s="2">
        <v>9</v>
      </c>
    </row>
    <row r="125" spans="1:11" x14ac:dyDescent="0.25">
      <c r="A125" s="33">
        <v>1</v>
      </c>
      <c r="B125" s="33">
        <f t="shared" si="2"/>
        <v>107</v>
      </c>
      <c r="C125" s="33" t="s">
        <v>12</v>
      </c>
      <c r="D125" s="48" t="s">
        <v>2732</v>
      </c>
      <c r="E125" s="59" t="s">
        <v>421</v>
      </c>
      <c r="F125" s="48"/>
      <c r="G125" s="33" t="s">
        <v>40</v>
      </c>
      <c r="H125" s="33">
        <v>1</v>
      </c>
      <c r="I125" s="33" t="s">
        <v>50</v>
      </c>
      <c r="J125" s="48"/>
      <c r="K125" s="2">
        <v>9</v>
      </c>
    </row>
    <row r="126" spans="1:11" x14ac:dyDescent="0.25">
      <c r="A126" s="33">
        <v>1</v>
      </c>
      <c r="B126" s="33">
        <f t="shared" si="2"/>
        <v>108</v>
      </c>
      <c r="C126" s="33" t="s">
        <v>12</v>
      </c>
      <c r="D126" s="48" t="s">
        <v>2733</v>
      </c>
      <c r="E126" s="59" t="s">
        <v>423</v>
      </c>
      <c r="F126" s="48"/>
      <c r="G126" s="33" t="s">
        <v>13</v>
      </c>
      <c r="H126" s="33">
        <v>300</v>
      </c>
      <c r="I126" s="33" t="s">
        <v>42</v>
      </c>
      <c r="J126" s="48"/>
    </row>
    <row r="127" spans="1:11" x14ac:dyDescent="0.25">
      <c r="A127" s="33">
        <v>1</v>
      </c>
      <c r="B127" s="33">
        <f t="shared" si="2"/>
        <v>109</v>
      </c>
      <c r="C127" s="33" t="s">
        <v>12</v>
      </c>
      <c r="D127" s="48" t="s">
        <v>2734</v>
      </c>
      <c r="E127" s="57" t="s">
        <v>2735</v>
      </c>
      <c r="F127" s="49" t="s">
        <v>43</v>
      </c>
      <c r="G127" s="33" t="s">
        <v>40</v>
      </c>
      <c r="H127" s="33">
        <v>1</v>
      </c>
      <c r="I127" s="33" t="s">
        <v>44</v>
      </c>
      <c r="J127" s="33"/>
      <c r="K127" s="2">
        <v>9</v>
      </c>
    </row>
    <row r="128" spans="1:11" x14ac:dyDescent="0.25">
      <c r="A128" s="33">
        <v>0</v>
      </c>
      <c r="B128" s="33" t="str">
        <f t="shared" si="2"/>
        <v/>
      </c>
      <c r="C128" s="33"/>
      <c r="D128" s="48"/>
      <c r="E128" s="58" t="s">
        <v>2736</v>
      </c>
      <c r="F128" s="48"/>
      <c r="G128" s="33"/>
      <c r="H128" s="33"/>
      <c r="I128" s="33"/>
      <c r="J128" s="33"/>
    </row>
    <row r="129" spans="1:11" x14ac:dyDescent="0.25">
      <c r="A129" s="33">
        <v>1</v>
      </c>
      <c r="B129" s="33">
        <f t="shared" si="2"/>
        <v>110</v>
      </c>
      <c r="C129" s="33" t="s">
        <v>12</v>
      </c>
      <c r="D129" s="48" t="s">
        <v>2737</v>
      </c>
      <c r="E129" s="59" t="s">
        <v>2738</v>
      </c>
      <c r="F129" s="48"/>
      <c r="G129" s="33" t="s">
        <v>40</v>
      </c>
      <c r="H129" s="33">
        <v>1</v>
      </c>
      <c r="I129" s="33" t="s">
        <v>50</v>
      </c>
      <c r="J129" s="33"/>
      <c r="K129" s="2">
        <v>9</v>
      </c>
    </row>
    <row r="130" spans="1:11" x14ac:dyDescent="0.25">
      <c r="A130" s="33">
        <v>1</v>
      </c>
      <c r="B130" s="33">
        <f t="shared" si="2"/>
        <v>111</v>
      </c>
      <c r="C130" s="33" t="s">
        <v>12</v>
      </c>
      <c r="D130" s="48" t="s">
        <v>2739</v>
      </c>
      <c r="E130" s="59" t="s">
        <v>2740</v>
      </c>
      <c r="F130" s="48"/>
      <c r="G130" s="33" t="s">
        <v>40</v>
      </c>
      <c r="H130" s="33">
        <v>1</v>
      </c>
      <c r="I130" s="33" t="s">
        <v>50</v>
      </c>
      <c r="J130" s="33"/>
      <c r="K130" s="2">
        <v>9</v>
      </c>
    </row>
    <row r="131" spans="1:11" x14ac:dyDescent="0.25">
      <c r="A131" s="33">
        <v>1</v>
      </c>
      <c r="B131" s="33">
        <f t="shared" si="2"/>
        <v>112</v>
      </c>
      <c r="C131" s="33" t="s">
        <v>12</v>
      </c>
      <c r="D131" s="48" t="s">
        <v>2741</v>
      </c>
      <c r="E131" s="32" t="s">
        <v>2742</v>
      </c>
      <c r="F131" s="48"/>
      <c r="G131" s="33" t="s">
        <v>40</v>
      </c>
      <c r="H131" s="33">
        <v>1</v>
      </c>
      <c r="I131" s="33" t="s">
        <v>50</v>
      </c>
      <c r="J131" s="33"/>
      <c r="K131" s="2">
        <v>9</v>
      </c>
    </row>
    <row r="132" spans="1:11" x14ac:dyDescent="0.25">
      <c r="A132" s="33">
        <v>1</v>
      </c>
      <c r="B132" s="33">
        <f t="shared" si="2"/>
        <v>113</v>
      </c>
      <c r="C132" s="33" t="s">
        <v>12</v>
      </c>
      <c r="D132" s="48" t="s">
        <v>2743</v>
      </c>
      <c r="E132" s="59" t="s">
        <v>2744</v>
      </c>
      <c r="F132" s="49"/>
      <c r="G132" s="33" t="s">
        <v>40</v>
      </c>
      <c r="H132" s="33">
        <v>1</v>
      </c>
      <c r="I132" s="33" t="s">
        <v>50</v>
      </c>
      <c r="J132" s="47"/>
      <c r="K132" s="2">
        <v>9</v>
      </c>
    </row>
    <row r="133" spans="1:11" x14ac:dyDescent="0.25">
      <c r="A133" s="33">
        <v>1</v>
      </c>
      <c r="B133" s="33">
        <f t="shared" si="2"/>
        <v>114</v>
      </c>
      <c r="C133" s="33" t="s">
        <v>12</v>
      </c>
      <c r="D133" s="48" t="s">
        <v>2745</v>
      </c>
      <c r="E133" s="59" t="s">
        <v>2746</v>
      </c>
      <c r="F133" s="48"/>
      <c r="G133" s="33" t="s">
        <v>40</v>
      </c>
      <c r="H133" s="33">
        <v>1</v>
      </c>
      <c r="I133" s="33" t="s">
        <v>50</v>
      </c>
      <c r="J133" s="48"/>
      <c r="K133" s="2">
        <v>9</v>
      </c>
    </row>
    <row r="134" spans="1:11" x14ac:dyDescent="0.25">
      <c r="A134" s="33">
        <v>1</v>
      </c>
      <c r="B134" s="33">
        <f t="shared" si="2"/>
        <v>115</v>
      </c>
      <c r="C134" s="33" t="s">
        <v>12</v>
      </c>
      <c r="D134" s="48" t="s">
        <v>2747</v>
      </c>
      <c r="E134" s="59" t="s">
        <v>2748</v>
      </c>
      <c r="F134" s="48"/>
      <c r="G134" s="33" t="s">
        <v>40</v>
      </c>
      <c r="H134" s="33">
        <v>1</v>
      </c>
      <c r="I134" s="33" t="s">
        <v>50</v>
      </c>
      <c r="J134" s="48"/>
      <c r="K134" s="2">
        <v>9</v>
      </c>
    </row>
    <row r="135" spans="1:11" x14ac:dyDescent="0.25">
      <c r="A135" s="33">
        <v>1</v>
      </c>
      <c r="B135" s="33">
        <f t="shared" si="2"/>
        <v>116</v>
      </c>
      <c r="C135" s="33" t="s">
        <v>12</v>
      </c>
      <c r="D135" s="48" t="s">
        <v>2749</v>
      </c>
      <c r="E135" s="59" t="s">
        <v>2750</v>
      </c>
      <c r="F135" s="48"/>
      <c r="G135" s="33" t="s">
        <v>40</v>
      </c>
      <c r="H135" s="33">
        <v>1</v>
      </c>
      <c r="I135" s="33" t="s">
        <v>50</v>
      </c>
      <c r="J135" s="48"/>
      <c r="K135" s="2">
        <v>9</v>
      </c>
    </row>
    <row r="136" spans="1:11" x14ac:dyDescent="0.25">
      <c r="A136" s="33">
        <v>1</v>
      </c>
      <c r="B136" s="33">
        <f t="shared" si="2"/>
        <v>117</v>
      </c>
      <c r="C136" s="33" t="s">
        <v>12</v>
      </c>
      <c r="D136" s="48" t="s">
        <v>2751</v>
      </c>
      <c r="E136" s="59" t="s">
        <v>2752</v>
      </c>
      <c r="F136" s="48"/>
      <c r="G136" s="33" t="s">
        <v>40</v>
      </c>
      <c r="H136" s="33">
        <v>1</v>
      </c>
      <c r="I136" s="33" t="s">
        <v>50</v>
      </c>
      <c r="J136" s="48"/>
      <c r="K136" s="2">
        <v>9</v>
      </c>
    </row>
    <row r="137" spans="1:11" x14ac:dyDescent="0.25">
      <c r="A137" s="33">
        <v>1</v>
      </c>
      <c r="B137" s="33">
        <f t="shared" si="2"/>
        <v>118</v>
      </c>
      <c r="C137" s="33" t="s">
        <v>12</v>
      </c>
      <c r="D137" s="48" t="s">
        <v>2753</v>
      </c>
      <c r="E137" s="59" t="s">
        <v>2754</v>
      </c>
      <c r="F137" s="48"/>
      <c r="G137" s="33" t="s">
        <v>40</v>
      </c>
      <c r="H137" s="33">
        <v>1</v>
      </c>
      <c r="I137" s="33" t="s">
        <v>50</v>
      </c>
      <c r="J137" s="48"/>
      <c r="K137" s="2">
        <v>9</v>
      </c>
    </row>
    <row r="138" spans="1:11" x14ac:dyDescent="0.25">
      <c r="A138" s="33">
        <v>1</v>
      </c>
      <c r="B138" s="33">
        <f t="shared" si="2"/>
        <v>119</v>
      </c>
      <c r="C138" s="33" t="s">
        <v>12</v>
      </c>
      <c r="D138" s="48" t="s">
        <v>2755</v>
      </c>
      <c r="E138" s="59" t="s">
        <v>807</v>
      </c>
      <c r="F138" s="48"/>
      <c r="G138" s="33" t="s">
        <v>40</v>
      </c>
      <c r="H138" s="33">
        <v>1</v>
      </c>
      <c r="I138" s="33" t="s">
        <v>50</v>
      </c>
      <c r="J138" s="48"/>
      <c r="K138" s="2">
        <v>9</v>
      </c>
    </row>
    <row r="139" spans="1:11" x14ac:dyDescent="0.25">
      <c r="A139" s="33">
        <v>1</v>
      </c>
      <c r="B139" s="33">
        <f t="shared" si="2"/>
        <v>120</v>
      </c>
      <c r="C139" s="33" t="s">
        <v>12</v>
      </c>
      <c r="D139" s="48" t="s">
        <v>2756</v>
      </c>
      <c r="E139" s="59" t="s">
        <v>809</v>
      </c>
      <c r="F139" s="48"/>
      <c r="G139" s="33" t="s">
        <v>13</v>
      </c>
      <c r="H139" s="33">
        <v>300</v>
      </c>
      <c r="I139" s="33" t="s">
        <v>42</v>
      </c>
      <c r="J139" s="48"/>
    </row>
    <row r="140" spans="1:11" ht="27" x14ac:dyDescent="0.25">
      <c r="A140" s="33">
        <v>1</v>
      </c>
      <c r="B140" s="33">
        <f t="shared" si="2"/>
        <v>121</v>
      </c>
      <c r="C140" s="33" t="s">
        <v>12</v>
      </c>
      <c r="D140" s="48" t="s">
        <v>2757</v>
      </c>
      <c r="E140" s="49" t="s">
        <v>2758</v>
      </c>
      <c r="F140" s="49" t="s">
        <v>43</v>
      </c>
      <c r="G140" s="33" t="s">
        <v>40</v>
      </c>
      <c r="H140" s="33">
        <v>1</v>
      </c>
      <c r="I140" s="33" t="s">
        <v>44</v>
      </c>
      <c r="J140" s="33"/>
      <c r="K140" s="2">
        <v>9</v>
      </c>
    </row>
    <row r="141" spans="1:11" ht="27" x14ac:dyDescent="0.25">
      <c r="A141" s="33">
        <v>1</v>
      </c>
      <c r="B141" s="33">
        <f t="shared" si="2"/>
        <v>122</v>
      </c>
      <c r="C141" s="33" t="s">
        <v>12</v>
      </c>
      <c r="D141" s="48" t="s">
        <v>2759</v>
      </c>
      <c r="E141" s="49" t="s">
        <v>2760</v>
      </c>
      <c r="F141" s="49" t="s">
        <v>43</v>
      </c>
      <c r="G141" s="33" t="s">
        <v>40</v>
      </c>
      <c r="H141" s="33">
        <v>1</v>
      </c>
      <c r="I141" s="33" t="s">
        <v>44</v>
      </c>
      <c r="J141" s="33"/>
      <c r="K141" s="2">
        <v>9</v>
      </c>
    </row>
    <row r="142" spans="1:11" x14ac:dyDescent="0.25">
      <c r="A142" s="33"/>
      <c r="B142" s="33"/>
      <c r="C142" s="33" t="s">
        <v>12</v>
      </c>
      <c r="D142" s="48" t="s">
        <v>2761</v>
      </c>
      <c r="E142" s="49" t="s">
        <v>2762</v>
      </c>
      <c r="F142" s="49" t="s">
        <v>43</v>
      </c>
      <c r="G142" s="33" t="s">
        <v>40</v>
      </c>
      <c r="H142" s="33">
        <v>1</v>
      </c>
      <c r="I142" s="33" t="s">
        <v>44</v>
      </c>
      <c r="J142" s="33"/>
      <c r="K142" s="2">
        <v>9</v>
      </c>
    </row>
    <row r="143" spans="1:11" ht="40.5" x14ac:dyDescent="0.25">
      <c r="A143" s="33">
        <v>1</v>
      </c>
      <c r="B143" s="33">
        <f t="shared" si="2"/>
        <v>123</v>
      </c>
      <c r="C143" s="33" t="s">
        <v>12</v>
      </c>
      <c r="D143" s="48" t="s">
        <v>2763</v>
      </c>
      <c r="E143" s="49" t="s">
        <v>2764</v>
      </c>
      <c r="F143" s="49" t="s">
        <v>43</v>
      </c>
      <c r="G143" s="33" t="s">
        <v>40</v>
      </c>
      <c r="H143" s="33">
        <v>1</v>
      </c>
      <c r="I143" s="33" t="s">
        <v>44</v>
      </c>
      <c r="J143" s="33"/>
      <c r="K143" s="2">
        <v>9</v>
      </c>
    </row>
    <row r="144" spans="1:11" ht="27" x14ac:dyDescent="0.25">
      <c r="A144" s="33"/>
      <c r="B144" s="33"/>
      <c r="C144" s="33" t="s">
        <v>12</v>
      </c>
      <c r="D144" s="48" t="s">
        <v>2765</v>
      </c>
      <c r="E144" s="49" t="s">
        <v>2766</v>
      </c>
      <c r="F144" s="49" t="s">
        <v>43</v>
      </c>
      <c r="G144" s="33" t="s">
        <v>40</v>
      </c>
      <c r="H144" s="33">
        <v>1</v>
      </c>
      <c r="I144" s="33" t="s">
        <v>44</v>
      </c>
      <c r="J144" s="33"/>
      <c r="K144" s="2">
        <v>9</v>
      </c>
    </row>
    <row r="145" spans="1:11" x14ac:dyDescent="0.25">
      <c r="A145" s="33">
        <v>0</v>
      </c>
      <c r="B145" s="33" t="str">
        <f t="shared" si="2"/>
        <v/>
      </c>
      <c r="C145" s="33"/>
      <c r="D145" s="48"/>
      <c r="E145" s="57" t="s">
        <v>2767</v>
      </c>
      <c r="F145" s="49"/>
      <c r="G145" s="33"/>
      <c r="H145" s="33"/>
      <c r="I145" s="33"/>
      <c r="J145" s="33"/>
    </row>
    <row r="146" spans="1:11" x14ac:dyDescent="0.25">
      <c r="A146" s="33">
        <v>1</v>
      </c>
      <c r="B146" s="33">
        <f t="shared" si="2"/>
        <v>124</v>
      </c>
      <c r="C146" s="33" t="s">
        <v>12</v>
      </c>
      <c r="D146" s="48" t="s">
        <v>2768</v>
      </c>
      <c r="E146" s="49" t="s">
        <v>2769</v>
      </c>
      <c r="F146" s="49"/>
      <c r="G146" s="33" t="s">
        <v>40</v>
      </c>
      <c r="H146" s="33">
        <v>1</v>
      </c>
      <c r="I146" s="33" t="s">
        <v>50</v>
      </c>
      <c r="J146" s="133" t="s">
        <v>2770</v>
      </c>
      <c r="K146" s="2">
        <v>9</v>
      </c>
    </row>
    <row r="147" spans="1:11" x14ac:dyDescent="0.25">
      <c r="A147" s="33">
        <v>1</v>
      </c>
      <c r="B147" s="33">
        <f t="shared" si="2"/>
        <v>125</v>
      </c>
      <c r="C147" s="33" t="s">
        <v>12</v>
      </c>
      <c r="D147" s="48" t="s">
        <v>2771</v>
      </c>
      <c r="E147" s="49" t="s">
        <v>2772</v>
      </c>
      <c r="F147" s="49"/>
      <c r="G147" s="33" t="s">
        <v>40</v>
      </c>
      <c r="H147" s="33">
        <v>1</v>
      </c>
      <c r="I147" s="33" t="s">
        <v>50</v>
      </c>
      <c r="J147" s="133"/>
      <c r="K147" s="2">
        <v>9</v>
      </c>
    </row>
    <row r="148" spans="1:11" x14ac:dyDescent="0.25">
      <c r="A148" s="33">
        <v>1</v>
      </c>
      <c r="B148" s="33">
        <f t="shared" si="2"/>
        <v>126</v>
      </c>
      <c r="C148" s="33" t="s">
        <v>12</v>
      </c>
      <c r="D148" s="48" t="s">
        <v>2773</v>
      </c>
      <c r="E148" s="49" t="s">
        <v>2774</v>
      </c>
      <c r="F148" s="49"/>
      <c r="G148" s="33" t="s">
        <v>40</v>
      </c>
      <c r="H148" s="33">
        <v>1</v>
      </c>
      <c r="I148" s="33" t="s">
        <v>50</v>
      </c>
      <c r="J148" s="133"/>
      <c r="K148" s="2">
        <v>9</v>
      </c>
    </row>
    <row r="149" spans="1:11" x14ac:dyDescent="0.25">
      <c r="A149" s="5">
        <v>0</v>
      </c>
      <c r="B149" s="101" t="str">
        <f t="shared" si="2"/>
        <v/>
      </c>
      <c r="C149" s="20"/>
      <c r="D149" s="21" t="s">
        <v>10</v>
      </c>
      <c r="E149" s="21"/>
      <c r="F149" s="21"/>
      <c r="G149" s="21"/>
      <c r="H149" s="21"/>
      <c r="I149" s="21"/>
      <c r="J149" s="21"/>
    </row>
    <row r="150" spans="1:11" x14ac:dyDescent="0.25">
      <c r="A150" s="5">
        <v>1</v>
      </c>
      <c r="B150" s="5">
        <f t="shared" si="2"/>
        <v>127</v>
      </c>
      <c r="C150" s="5" t="s">
        <v>12</v>
      </c>
      <c r="D150" s="3" t="s">
        <v>2775</v>
      </c>
      <c r="E150" s="3" t="s">
        <v>2776</v>
      </c>
      <c r="G150" s="5" t="s">
        <v>13</v>
      </c>
      <c r="H150" s="5">
        <v>3000</v>
      </c>
      <c r="I150" s="5" t="s">
        <v>42</v>
      </c>
      <c r="J150" s="3" t="s">
        <v>2298</v>
      </c>
    </row>
  </sheetData>
  <autoFilter ref="H1:K150"/>
  <mergeCells count="3">
    <mergeCell ref="J146:J148"/>
    <mergeCell ref="B2:K2"/>
    <mergeCell ref="B3:K3"/>
  </mergeCells>
  <printOptions gridLinesSet="0"/>
  <pageMargins left="0.39370078740157477" right="0.39370078740157477" top="0.39370078740157477" bottom="0.39370078740157477" header="0.5" footer="0.5"/>
  <pageSetup paperSize="9" orientation="landscape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141"/>
  <sheetViews>
    <sheetView showGridLines="0" topLeftCell="A120" workbookViewId="0">
      <selection activeCell="A142" sqref="A142:XFD143"/>
    </sheetView>
  </sheetViews>
  <sheetFormatPr baseColWidth="10" defaultColWidth="11.42578125" defaultRowHeight="13.5" x14ac:dyDescent="0.25"/>
  <cols>
    <col min="1" max="1" width="2.7109375" style="3" customWidth="1"/>
    <col min="2" max="2" width="5.7109375" style="5" customWidth="1"/>
    <col min="3" max="3" width="7.7109375" style="3" customWidth="1"/>
    <col min="4" max="4" width="12.85546875" style="3" customWidth="1"/>
    <col min="5" max="5" width="76.85546875" style="3" bestFit="1" customWidth="1"/>
    <col min="6" max="6" width="52.85546875" style="3" customWidth="1"/>
    <col min="7" max="7" width="4.5703125" style="3" bestFit="1" customWidth="1"/>
    <col min="8" max="8" width="5.42578125" style="3" bestFit="1" customWidth="1"/>
    <col min="9" max="9" width="13.28515625" style="3" bestFit="1" customWidth="1"/>
    <col min="10" max="10" width="24.7109375" style="3" customWidth="1"/>
    <col min="11" max="11" width="21.28515625" style="2" customWidth="1"/>
    <col min="12" max="16384" width="11.42578125" style="1"/>
  </cols>
  <sheetData>
    <row r="1" spans="1:11" ht="9.9499999999999993" customHeight="1" x14ac:dyDescent="0.25">
      <c r="A1" s="5"/>
      <c r="F1" s="4"/>
      <c r="G1" s="5"/>
      <c r="H1" s="5"/>
      <c r="I1" s="5"/>
      <c r="J1" s="17"/>
    </row>
    <row r="2" spans="1:11" ht="54.95" customHeight="1" x14ac:dyDescent="0.25">
      <c r="A2" s="5"/>
      <c r="B2" s="129" t="s">
        <v>1</v>
      </c>
      <c r="C2" s="129"/>
      <c r="D2" s="129"/>
      <c r="E2" s="129"/>
      <c r="F2" s="129"/>
      <c r="G2" s="129"/>
      <c r="H2" s="129"/>
      <c r="I2" s="129"/>
      <c r="J2" s="129"/>
    </row>
    <row r="3" spans="1:11" ht="20.100000000000001" customHeight="1" x14ac:dyDescent="0.25">
      <c r="A3" s="5"/>
      <c r="B3" s="130" t="s">
        <v>2777</v>
      </c>
      <c r="C3" s="131"/>
      <c r="D3" s="131"/>
      <c r="E3" s="131"/>
      <c r="F3" s="131"/>
      <c r="G3" s="131"/>
      <c r="H3" s="131"/>
      <c r="I3" s="131"/>
      <c r="J3" s="132"/>
    </row>
    <row r="4" spans="1:11" s="68" customFormat="1" ht="45" customHeight="1" x14ac:dyDescent="0.25">
      <c r="A4" s="69">
        <v>0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4</v>
      </c>
      <c r="H4" s="9" t="s">
        <v>8</v>
      </c>
      <c r="I4" s="9" t="s">
        <v>9</v>
      </c>
      <c r="J4" s="10" t="s">
        <v>10</v>
      </c>
      <c r="K4" s="9" t="s">
        <v>11</v>
      </c>
    </row>
    <row r="5" spans="1:11" s="70" customFormat="1" ht="6.75" customHeight="1" x14ac:dyDescent="0.25">
      <c r="A5" s="71"/>
      <c r="B5" s="13"/>
      <c r="C5" s="13"/>
      <c r="D5" s="13"/>
      <c r="E5" s="13"/>
      <c r="F5" s="13"/>
      <c r="G5" s="13"/>
      <c r="H5" s="13"/>
      <c r="I5" s="13"/>
      <c r="J5" s="14"/>
      <c r="K5" s="13"/>
    </row>
    <row r="6" spans="1:11" s="68" customFormat="1" ht="17.25" customHeight="1" x14ac:dyDescent="0.25">
      <c r="A6" s="69">
        <v>0</v>
      </c>
      <c r="B6" s="9"/>
      <c r="C6" s="9"/>
      <c r="D6" s="72" t="s">
        <v>2778</v>
      </c>
      <c r="E6" s="9"/>
      <c r="F6" s="9"/>
      <c r="G6" s="9"/>
      <c r="H6" s="9"/>
      <c r="I6" s="9"/>
      <c r="J6" s="10"/>
      <c r="K6" s="9"/>
    </row>
    <row r="7" spans="1:11" x14ac:dyDescent="0.25">
      <c r="A7" s="5">
        <v>0</v>
      </c>
      <c r="B7" s="101" t="str">
        <f>IF(A7=0,"",SUM($A$7:A7))</f>
        <v/>
      </c>
      <c r="C7" s="20"/>
      <c r="D7" s="21" t="s">
        <v>2779</v>
      </c>
      <c r="E7" s="21"/>
      <c r="F7" s="21"/>
      <c r="G7" s="21"/>
      <c r="H7" s="21"/>
      <c r="I7" s="21"/>
      <c r="J7" s="21"/>
      <c r="K7" s="73"/>
    </row>
    <row r="8" spans="1:11" ht="27" x14ac:dyDescent="0.25">
      <c r="A8" s="33">
        <v>1</v>
      </c>
      <c r="B8" s="33">
        <f>IF(A8=0,"",SUM($A$7:A8))</f>
        <v>1</v>
      </c>
      <c r="C8" s="33" t="s">
        <v>12</v>
      </c>
      <c r="D8" s="48" t="s">
        <v>2780</v>
      </c>
      <c r="E8" s="49" t="s">
        <v>2781</v>
      </c>
      <c r="F8" s="49" t="s">
        <v>2782</v>
      </c>
      <c r="G8" s="33" t="s">
        <v>40</v>
      </c>
      <c r="H8" s="33">
        <v>1</v>
      </c>
      <c r="I8" s="33" t="s">
        <v>181</v>
      </c>
      <c r="J8" s="33"/>
      <c r="K8" s="2">
        <v>9</v>
      </c>
    </row>
    <row r="9" spans="1:11" ht="27" x14ac:dyDescent="0.25">
      <c r="A9" s="33">
        <v>1</v>
      </c>
      <c r="B9" s="33">
        <f>IF(A9=0,"",SUM($A$7:A9))</f>
        <v>2</v>
      </c>
      <c r="C9" s="33" t="s">
        <v>12</v>
      </c>
      <c r="D9" s="48" t="s">
        <v>2783</v>
      </c>
      <c r="E9" s="49" t="s">
        <v>2784</v>
      </c>
      <c r="F9" s="49"/>
      <c r="G9" s="33" t="s">
        <v>40</v>
      </c>
      <c r="H9" s="33">
        <v>1</v>
      </c>
      <c r="I9" s="33" t="s">
        <v>84</v>
      </c>
      <c r="J9" s="33"/>
      <c r="K9" s="2">
        <v>9</v>
      </c>
    </row>
    <row r="10" spans="1:11" x14ac:dyDescent="0.25">
      <c r="A10" s="33"/>
      <c r="B10" s="33"/>
      <c r="C10" s="33" t="s">
        <v>12</v>
      </c>
      <c r="D10" s="48" t="s">
        <v>2785</v>
      </c>
      <c r="E10" s="49" t="s">
        <v>2786</v>
      </c>
      <c r="F10" s="49"/>
      <c r="G10" s="33" t="s">
        <v>40</v>
      </c>
      <c r="H10" s="33">
        <v>1</v>
      </c>
      <c r="I10" s="33" t="s">
        <v>50</v>
      </c>
      <c r="J10" s="33"/>
      <c r="K10" s="2">
        <v>9</v>
      </c>
    </row>
    <row r="11" spans="1:11" ht="27" x14ac:dyDescent="0.25">
      <c r="A11" s="33">
        <v>1</v>
      </c>
      <c r="B11" s="33">
        <f>IF(A11=0,"",SUM($A$7:A11))</f>
        <v>3</v>
      </c>
      <c r="C11" s="33" t="s">
        <v>12</v>
      </c>
      <c r="D11" s="48" t="s">
        <v>2787</v>
      </c>
      <c r="E11" s="49" t="s">
        <v>2788</v>
      </c>
      <c r="F11" s="49"/>
      <c r="G11" s="33" t="s">
        <v>40</v>
      </c>
      <c r="H11" s="33">
        <v>1</v>
      </c>
      <c r="I11" s="33" t="s">
        <v>84</v>
      </c>
      <c r="J11" s="33"/>
      <c r="K11" s="2">
        <v>9</v>
      </c>
    </row>
    <row r="12" spans="1:11" x14ac:dyDescent="0.25">
      <c r="A12" s="33"/>
      <c r="B12" s="33"/>
      <c r="C12" s="33" t="s">
        <v>12</v>
      </c>
      <c r="D12" s="48" t="s">
        <v>2789</v>
      </c>
      <c r="E12" s="49" t="s">
        <v>2790</v>
      </c>
      <c r="F12" s="49"/>
      <c r="G12" s="33" t="s">
        <v>40</v>
      </c>
      <c r="H12" s="33">
        <v>1</v>
      </c>
      <c r="I12" s="33" t="s">
        <v>50</v>
      </c>
      <c r="J12" s="33"/>
      <c r="K12" s="2">
        <v>9</v>
      </c>
    </row>
    <row r="13" spans="1:11" ht="24" customHeight="1" x14ac:dyDescent="0.25">
      <c r="A13" s="33">
        <v>1</v>
      </c>
      <c r="B13" s="33">
        <f t="shared" ref="B13:B75" si="0">IF(A13=0,"",SUM($A$7:A13))</f>
        <v>4</v>
      </c>
      <c r="C13" s="110" t="s">
        <v>12</v>
      </c>
      <c r="D13" s="95" t="s">
        <v>2791</v>
      </c>
      <c r="E13" s="100" t="s">
        <v>2792</v>
      </c>
      <c r="F13" s="97"/>
      <c r="G13" s="98" t="s">
        <v>40</v>
      </c>
      <c r="H13" s="98">
        <v>4</v>
      </c>
      <c r="I13" s="98" t="s">
        <v>2793</v>
      </c>
      <c r="J13" s="48"/>
      <c r="K13" s="2">
        <v>9999</v>
      </c>
    </row>
    <row r="14" spans="1:11" ht="27" x14ac:dyDescent="0.25">
      <c r="A14" s="33">
        <v>1</v>
      </c>
      <c r="B14" s="33">
        <f t="shared" si="0"/>
        <v>5</v>
      </c>
      <c r="C14" s="33" t="s">
        <v>12</v>
      </c>
      <c r="D14" s="48" t="s">
        <v>2794</v>
      </c>
      <c r="E14" s="49" t="s">
        <v>2795</v>
      </c>
      <c r="F14" s="49" t="s">
        <v>2796</v>
      </c>
      <c r="G14" s="33" t="s">
        <v>40</v>
      </c>
      <c r="H14" s="33">
        <v>1</v>
      </c>
      <c r="I14" s="33" t="s">
        <v>165</v>
      </c>
      <c r="J14" s="33"/>
      <c r="K14" s="2">
        <v>9</v>
      </c>
    </row>
    <row r="15" spans="1:11" ht="27" x14ac:dyDescent="0.25">
      <c r="A15" s="33">
        <v>1</v>
      </c>
      <c r="B15" s="33">
        <f t="shared" si="0"/>
        <v>6</v>
      </c>
      <c r="C15" s="33" t="s">
        <v>12</v>
      </c>
      <c r="D15" s="48" t="s">
        <v>2797</v>
      </c>
      <c r="E15" s="49" t="s">
        <v>2798</v>
      </c>
      <c r="F15" s="49" t="s">
        <v>2799</v>
      </c>
      <c r="G15" s="33" t="s">
        <v>40</v>
      </c>
      <c r="H15" s="33">
        <v>1</v>
      </c>
      <c r="I15" s="33" t="s">
        <v>44</v>
      </c>
      <c r="J15" s="33"/>
      <c r="K15" s="2">
        <v>9</v>
      </c>
    </row>
    <row r="16" spans="1:11" ht="40.5" x14ac:dyDescent="0.25">
      <c r="A16" s="33">
        <v>1</v>
      </c>
      <c r="B16" s="33">
        <f t="shared" si="0"/>
        <v>7</v>
      </c>
      <c r="C16" s="33" t="s">
        <v>12</v>
      </c>
      <c r="D16" s="48" t="s">
        <v>2800</v>
      </c>
      <c r="E16" s="49" t="s">
        <v>2801</v>
      </c>
      <c r="F16" s="49"/>
      <c r="G16" s="33" t="s">
        <v>40</v>
      </c>
      <c r="H16" s="33">
        <v>1</v>
      </c>
      <c r="I16" s="33" t="s">
        <v>84</v>
      </c>
      <c r="J16" s="33"/>
      <c r="K16" s="2">
        <v>9</v>
      </c>
    </row>
    <row r="17" spans="1:11" x14ac:dyDescent="0.25">
      <c r="A17" s="33"/>
      <c r="B17" s="33"/>
      <c r="C17" s="33" t="s">
        <v>12</v>
      </c>
      <c r="D17" s="48" t="s">
        <v>2802</v>
      </c>
      <c r="E17" s="49" t="s">
        <v>2803</v>
      </c>
      <c r="F17" s="49"/>
      <c r="G17" s="33" t="s">
        <v>40</v>
      </c>
      <c r="H17" s="33">
        <v>1</v>
      </c>
      <c r="I17" s="33" t="s">
        <v>50</v>
      </c>
      <c r="J17" s="33"/>
      <c r="K17" s="2">
        <v>9</v>
      </c>
    </row>
    <row r="18" spans="1:11" ht="40.5" x14ac:dyDescent="0.25">
      <c r="A18" s="33">
        <v>1</v>
      </c>
      <c r="B18" s="33">
        <f t="shared" si="0"/>
        <v>8</v>
      </c>
      <c r="C18" s="33" t="s">
        <v>12</v>
      </c>
      <c r="D18" s="48" t="s">
        <v>2804</v>
      </c>
      <c r="E18" s="49" t="s">
        <v>2805</v>
      </c>
      <c r="F18" s="49"/>
      <c r="G18" s="33" t="s">
        <v>40</v>
      </c>
      <c r="H18" s="33">
        <v>1</v>
      </c>
      <c r="I18" s="33" t="s">
        <v>84</v>
      </c>
      <c r="J18" s="33"/>
      <c r="K18" s="2">
        <v>9</v>
      </c>
    </row>
    <row r="19" spans="1:11" x14ac:dyDescent="0.25">
      <c r="A19" s="33"/>
      <c r="B19" s="33"/>
      <c r="C19" s="33" t="s">
        <v>12</v>
      </c>
      <c r="D19" s="48" t="s">
        <v>2806</v>
      </c>
      <c r="E19" s="49" t="s">
        <v>2807</v>
      </c>
      <c r="F19" s="49"/>
      <c r="G19" s="33" t="s">
        <v>40</v>
      </c>
      <c r="H19" s="33">
        <v>1</v>
      </c>
      <c r="I19" s="33" t="s">
        <v>50</v>
      </c>
      <c r="J19" s="33"/>
      <c r="K19" s="2">
        <v>9</v>
      </c>
    </row>
    <row r="20" spans="1:11" ht="56.25" customHeight="1" x14ac:dyDescent="0.25">
      <c r="A20" s="33">
        <v>1</v>
      </c>
      <c r="B20" s="33">
        <f t="shared" si="0"/>
        <v>9</v>
      </c>
      <c r="C20" s="33" t="s">
        <v>12</v>
      </c>
      <c r="D20" s="48" t="s">
        <v>2808</v>
      </c>
      <c r="E20" s="49" t="s">
        <v>2809</v>
      </c>
      <c r="F20" s="49"/>
      <c r="G20" s="33" t="s">
        <v>40</v>
      </c>
      <c r="H20" s="33">
        <v>1</v>
      </c>
      <c r="I20" s="33" t="s">
        <v>84</v>
      </c>
      <c r="J20" s="33"/>
      <c r="K20" s="2">
        <v>9</v>
      </c>
    </row>
    <row r="21" spans="1:11" x14ac:dyDescent="0.25">
      <c r="A21" s="33"/>
      <c r="B21" s="33"/>
      <c r="C21" s="33" t="s">
        <v>12</v>
      </c>
      <c r="D21" s="48" t="s">
        <v>2810</v>
      </c>
      <c r="E21" s="49" t="s">
        <v>2811</v>
      </c>
      <c r="F21" s="49"/>
      <c r="G21" s="33" t="s">
        <v>40</v>
      </c>
      <c r="H21" s="33">
        <v>1</v>
      </c>
      <c r="I21" s="33" t="s">
        <v>50</v>
      </c>
      <c r="J21" s="33"/>
      <c r="K21" s="2">
        <v>9</v>
      </c>
    </row>
    <row r="22" spans="1:11" ht="27" x14ac:dyDescent="0.25">
      <c r="A22" s="33">
        <v>1</v>
      </c>
      <c r="B22" s="33">
        <f t="shared" si="0"/>
        <v>10</v>
      </c>
      <c r="C22" s="33" t="s">
        <v>12</v>
      </c>
      <c r="D22" s="48" t="s">
        <v>2812</v>
      </c>
      <c r="E22" s="49" t="s">
        <v>2813</v>
      </c>
      <c r="F22" s="49"/>
      <c r="G22" s="33" t="s">
        <v>40</v>
      </c>
      <c r="H22" s="33">
        <v>1</v>
      </c>
      <c r="I22" s="33" t="s">
        <v>84</v>
      </c>
      <c r="J22" s="33"/>
      <c r="K22" s="2">
        <v>9</v>
      </c>
    </row>
    <row r="23" spans="1:11" x14ac:dyDescent="0.25">
      <c r="A23" s="33"/>
      <c r="B23" s="33"/>
      <c r="C23" s="33" t="s">
        <v>12</v>
      </c>
      <c r="D23" s="48" t="s">
        <v>2814</v>
      </c>
      <c r="E23" s="49" t="s">
        <v>2815</v>
      </c>
      <c r="F23" s="49"/>
      <c r="G23" s="33" t="s">
        <v>40</v>
      </c>
      <c r="H23" s="33">
        <v>1</v>
      </c>
      <c r="I23" s="33" t="s">
        <v>50</v>
      </c>
      <c r="J23" s="33"/>
      <c r="K23" s="2">
        <v>9</v>
      </c>
    </row>
    <row r="24" spans="1:11" ht="27" x14ac:dyDescent="0.25">
      <c r="A24" s="33">
        <v>1</v>
      </c>
      <c r="B24" s="33">
        <f t="shared" si="0"/>
        <v>11</v>
      </c>
      <c r="C24" s="33" t="s">
        <v>12</v>
      </c>
      <c r="D24" s="48" t="s">
        <v>2816</v>
      </c>
      <c r="E24" s="49" t="s">
        <v>2817</v>
      </c>
      <c r="F24" s="49" t="s">
        <v>2796</v>
      </c>
      <c r="G24" s="33" t="s">
        <v>40</v>
      </c>
      <c r="H24" s="33">
        <v>1</v>
      </c>
      <c r="I24" s="33" t="s">
        <v>165</v>
      </c>
      <c r="J24" s="33"/>
      <c r="K24" s="2">
        <v>9</v>
      </c>
    </row>
    <row r="25" spans="1:11" ht="40.5" x14ac:dyDescent="0.25">
      <c r="A25" s="33">
        <v>1</v>
      </c>
      <c r="B25" s="33">
        <f t="shared" si="0"/>
        <v>12</v>
      </c>
      <c r="C25" s="33" t="s">
        <v>12</v>
      </c>
      <c r="D25" s="48" t="s">
        <v>2818</v>
      </c>
      <c r="E25" s="49" t="s">
        <v>2819</v>
      </c>
      <c r="F25" s="49"/>
      <c r="G25" s="33" t="s">
        <v>40</v>
      </c>
      <c r="H25" s="33">
        <v>1</v>
      </c>
      <c r="I25" s="33" t="s">
        <v>84</v>
      </c>
      <c r="J25" s="33"/>
      <c r="K25" s="2">
        <v>9</v>
      </c>
    </row>
    <row r="26" spans="1:11" x14ac:dyDescent="0.25">
      <c r="A26" s="33"/>
      <c r="B26" s="33"/>
      <c r="C26" s="33" t="s">
        <v>12</v>
      </c>
      <c r="D26" s="48" t="s">
        <v>2820</v>
      </c>
      <c r="E26" s="49" t="s">
        <v>2821</v>
      </c>
      <c r="F26" s="49"/>
      <c r="G26" s="33" t="s">
        <v>40</v>
      </c>
      <c r="H26" s="33">
        <v>1</v>
      </c>
      <c r="I26" s="33" t="s">
        <v>50</v>
      </c>
      <c r="J26" s="33"/>
      <c r="K26" s="2">
        <v>9</v>
      </c>
    </row>
    <row r="27" spans="1:11" ht="27" x14ac:dyDescent="0.25">
      <c r="A27" s="33">
        <v>1</v>
      </c>
      <c r="B27" s="33">
        <f t="shared" si="0"/>
        <v>13</v>
      </c>
      <c r="C27" s="33" t="s">
        <v>12</v>
      </c>
      <c r="D27" s="48" t="s">
        <v>2822</v>
      </c>
      <c r="E27" s="49" t="s">
        <v>2823</v>
      </c>
      <c r="F27" s="49"/>
      <c r="G27" s="33" t="s">
        <v>40</v>
      </c>
      <c r="H27" s="33">
        <v>1</v>
      </c>
      <c r="I27" s="33" t="s">
        <v>84</v>
      </c>
      <c r="J27" s="33"/>
      <c r="K27" s="2">
        <v>9</v>
      </c>
    </row>
    <row r="28" spans="1:11" ht="40.5" x14ac:dyDescent="0.25">
      <c r="A28" s="33">
        <v>1</v>
      </c>
      <c r="B28" s="33">
        <f t="shared" si="0"/>
        <v>14</v>
      </c>
      <c r="C28" s="33" t="s">
        <v>12</v>
      </c>
      <c r="D28" s="48" t="s">
        <v>2824</v>
      </c>
      <c r="E28" s="49" t="s">
        <v>2825</v>
      </c>
      <c r="F28" s="49"/>
      <c r="G28" s="33" t="s">
        <v>40</v>
      </c>
      <c r="H28" s="33">
        <v>1</v>
      </c>
      <c r="I28" s="33" t="s">
        <v>50</v>
      </c>
      <c r="J28" s="33"/>
      <c r="K28" s="2">
        <v>9</v>
      </c>
    </row>
    <row r="29" spans="1:11" ht="44.25" customHeight="1" x14ac:dyDescent="0.25">
      <c r="A29" s="33">
        <v>1</v>
      </c>
      <c r="B29" s="33">
        <f t="shared" si="0"/>
        <v>15</v>
      </c>
      <c r="C29" s="33" t="s">
        <v>12</v>
      </c>
      <c r="D29" s="48" t="s">
        <v>2826</v>
      </c>
      <c r="E29" s="49" t="s">
        <v>2827</v>
      </c>
      <c r="F29" s="49"/>
      <c r="G29" s="33" t="s">
        <v>40</v>
      </c>
      <c r="H29" s="33">
        <v>1</v>
      </c>
      <c r="I29" s="33" t="s">
        <v>50</v>
      </c>
      <c r="J29" s="33"/>
      <c r="K29" s="2">
        <v>9</v>
      </c>
    </row>
    <row r="30" spans="1:11" x14ac:dyDescent="0.25">
      <c r="A30" s="33"/>
      <c r="B30" s="111" t="str">
        <f t="shared" si="0"/>
        <v/>
      </c>
      <c r="C30" s="64"/>
      <c r="D30" s="65" t="s">
        <v>2828</v>
      </c>
      <c r="E30" s="65"/>
      <c r="F30" s="65"/>
      <c r="G30" s="65"/>
      <c r="H30" s="65"/>
      <c r="I30" s="65"/>
      <c r="J30" s="65"/>
    </row>
    <row r="31" spans="1:11" x14ac:dyDescent="0.25">
      <c r="A31" s="33">
        <v>1</v>
      </c>
      <c r="B31" s="33">
        <f t="shared" si="0"/>
        <v>16</v>
      </c>
      <c r="C31" s="33" t="s">
        <v>12</v>
      </c>
      <c r="D31" s="48" t="s">
        <v>2829</v>
      </c>
      <c r="E31" s="49" t="s">
        <v>2830</v>
      </c>
      <c r="F31" s="49" t="s">
        <v>2831</v>
      </c>
      <c r="G31" s="33" t="s">
        <v>40</v>
      </c>
      <c r="H31" s="33">
        <v>1</v>
      </c>
      <c r="I31" s="33" t="s">
        <v>165</v>
      </c>
      <c r="J31" s="33"/>
      <c r="K31" s="2">
        <v>9</v>
      </c>
    </row>
    <row r="32" spans="1:11" ht="54" x14ac:dyDescent="0.25">
      <c r="A32" s="33">
        <v>1</v>
      </c>
      <c r="B32" s="33">
        <f t="shared" si="0"/>
        <v>17</v>
      </c>
      <c r="C32" s="33" t="s">
        <v>12</v>
      </c>
      <c r="D32" s="48" t="s">
        <v>2832</v>
      </c>
      <c r="E32" s="49" t="s">
        <v>2833</v>
      </c>
      <c r="F32" s="49" t="s">
        <v>2834</v>
      </c>
      <c r="G32" s="33" t="s">
        <v>40</v>
      </c>
      <c r="H32" s="33">
        <v>1</v>
      </c>
      <c r="I32" s="33" t="s">
        <v>190</v>
      </c>
      <c r="J32" s="33"/>
      <c r="K32" s="2">
        <v>9</v>
      </c>
    </row>
    <row r="33" spans="1:11" ht="75" customHeight="1" x14ac:dyDescent="0.25">
      <c r="A33" s="33">
        <v>1</v>
      </c>
      <c r="B33" s="33">
        <f t="shared" si="0"/>
        <v>18</v>
      </c>
      <c r="C33" s="33" t="s">
        <v>12</v>
      </c>
      <c r="D33" s="48" t="s">
        <v>2835</v>
      </c>
      <c r="E33" s="49" t="s">
        <v>2836</v>
      </c>
      <c r="F33" s="49" t="s">
        <v>2837</v>
      </c>
      <c r="G33" s="33" t="s">
        <v>40</v>
      </c>
      <c r="H33" s="33">
        <v>1</v>
      </c>
      <c r="I33" s="33" t="s">
        <v>84</v>
      </c>
      <c r="J33" s="33"/>
      <c r="K33" s="2">
        <v>9</v>
      </c>
    </row>
    <row r="34" spans="1:11" ht="27" x14ac:dyDescent="0.25">
      <c r="A34" s="33">
        <v>1</v>
      </c>
      <c r="B34" s="33">
        <f t="shared" si="0"/>
        <v>19</v>
      </c>
      <c r="C34" s="33" t="s">
        <v>12</v>
      </c>
      <c r="D34" s="48" t="s">
        <v>2838</v>
      </c>
      <c r="E34" s="49" t="s">
        <v>2839</v>
      </c>
      <c r="F34" s="49"/>
      <c r="G34" s="33" t="s">
        <v>13</v>
      </c>
      <c r="H34" s="33">
        <v>300</v>
      </c>
      <c r="I34" s="33" t="s">
        <v>42</v>
      </c>
      <c r="J34" s="33"/>
    </row>
    <row r="35" spans="1:11" ht="40.5" x14ac:dyDescent="0.25">
      <c r="A35" s="33">
        <v>1</v>
      </c>
      <c r="B35" s="52">
        <f t="shared" si="0"/>
        <v>20</v>
      </c>
      <c r="C35" s="33" t="s">
        <v>12</v>
      </c>
      <c r="D35" s="48" t="s">
        <v>2840</v>
      </c>
      <c r="E35" s="49" t="s">
        <v>2841</v>
      </c>
      <c r="F35" s="49"/>
      <c r="G35" s="33" t="s">
        <v>40</v>
      </c>
      <c r="H35" s="33">
        <v>1</v>
      </c>
      <c r="I35" s="33" t="s">
        <v>84</v>
      </c>
      <c r="J35" s="33"/>
      <c r="K35" s="2">
        <v>9</v>
      </c>
    </row>
    <row r="36" spans="1:11" x14ac:dyDescent="0.25">
      <c r="A36" s="33"/>
      <c r="B36" s="33"/>
      <c r="C36" s="33" t="s">
        <v>12</v>
      </c>
      <c r="D36" s="48" t="s">
        <v>2842</v>
      </c>
      <c r="E36" s="49" t="s">
        <v>2843</v>
      </c>
      <c r="F36" s="49"/>
      <c r="G36" s="33" t="s">
        <v>40</v>
      </c>
      <c r="H36" s="33">
        <v>1</v>
      </c>
      <c r="I36" s="33" t="s">
        <v>50</v>
      </c>
      <c r="J36" s="33"/>
      <c r="K36" s="2">
        <v>9</v>
      </c>
    </row>
    <row r="37" spans="1:11" ht="40.5" x14ac:dyDescent="0.25">
      <c r="A37" s="33">
        <v>1</v>
      </c>
      <c r="B37" s="33">
        <f t="shared" si="0"/>
        <v>21</v>
      </c>
      <c r="C37" s="33" t="s">
        <v>12</v>
      </c>
      <c r="D37" s="48" t="s">
        <v>2844</v>
      </c>
      <c r="E37" s="49" t="s">
        <v>2845</v>
      </c>
      <c r="F37" s="49"/>
      <c r="G37" s="33" t="s">
        <v>40</v>
      </c>
      <c r="H37" s="33">
        <v>1</v>
      </c>
      <c r="I37" s="33" t="s">
        <v>84</v>
      </c>
      <c r="J37" s="33"/>
      <c r="K37" s="2">
        <v>9</v>
      </c>
    </row>
    <row r="38" spans="1:11" x14ac:dyDescent="0.25">
      <c r="A38" s="33"/>
      <c r="B38" s="33"/>
      <c r="C38" s="33" t="s">
        <v>12</v>
      </c>
      <c r="D38" s="48" t="s">
        <v>2846</v>
      </c>
      <c r="E38" s="49" t="s">
        <v>2847</v>
      </c>
      <c r="F38" s="49"/>
      <c r="G38" s="33" t="s">
        <v>40</v>
      </c>
      <c r="H38" s="33">
        <v>1</v>
      </c>
      <c r="I38" s="33" t="s">
        <v>50</v>
      </c>
      <c r="J38" s="33"/>
      <c r="K38" s="2">
        <v>9</v>
      </c>
    </row>
    <row r="39" spans="1:11" ht="27" x14ac:dyDescent="0.25">
      <c r="A39" s="33">
        <v>1</v>
      </c>
      <c r="B39" s="33">
        <f t="shared" si="0"/>
        <v>22</v>
      </c>
      <c r="C39" s="33" t="s">
        <v>12</v>
      </c>
      <c r="D39" s="48" t="s">
        <v>2848</v>
      </c>
      <c r="E39" s="49" t="s">
        <v>2849</v>
      </c>
      <c r="F39" s="49"/>
      <c r="G39" s="33" t="s">
        <v>40</v>
      </c>
      <c r="H39" s="33">
        <v>1</v>
      </c>
      <c r="I39" s="33" t="s">
        <v>84</v>
      </c>
      <c r="J39" s="33"/>
      <c r="K39" s="2">
        <v>9</v>
      </c>
    </row>
    <row r="40" spans="1:11" x14ac:dyDescent="0.25">
      <c r="A40" s="33"/>
      <c r="B40" s="33"/>
      <c r="C40" s="33" t="s">
        <v>12</v>
      </c>
      <c r="D40" s="48" t="s">
        <v>2850</v>
      </c>
      <c r="E40" s="49" t="s">
        <v>2851</v>
      </c>
      <c r="F40" s="49"/>
      <c r="G40" s="33" t="s">
        <v>40</v>
      </c>
      <c r="H40" s="33">
        <v>1</v>
      </c>
      <c r="I40" s="33" t="s">
        <v>50</v>
      </c>
      <c r="J40" s="33"/>
      <c r="K40" s="2">
        <v>9</v>
      </c>
    </row>
    <row r="41" spans="1:11" ht="40.5" x14ac:dyDescent="0.25">
      <c r="A41" s="33">
        <v>1</v>
      </c>
      <c r="B41" s="33">
        <f t="shared" si="0"/>
        <v>23</v>
      </c>
      <c r="C41" s="33" t="s">
        <v>12</v>
      </c>
      <c r="D41" s="48" t="s">
        <v>2852</v>
      </c>
      <c r="E41" s="49" t="s">
        <v>2853</v>
      </c>
      <c r="F41" s="49"/>
      <c r="G41" s="33" t="s">
        <v>40</v>
      </c>
      <c r="H41" s="33">
        <v>1</v>
      </c>
      <c r="I41" s="33" t="s">
        <v>84</v>
      </c>
      <c r="J41" s="33"/>
      <c r="K41" s="2">
        <v>9</v>
      </c>
    </row>
    <row r="42" spans="1:11" x14ac:dyDescent="0.25">
      <c r="A42" s="33"/>
      <c r="B42" s="33"/>
      <c r="C42" s="33" t="s">
        <v>12</v>
      </c>
      <c r="D42" s="48" t="s">
        <v>2854</v>
      </c>
      <c r="E42" s="49" t="s">
        <v>2855</v>
      </c>
      <c r="F42" s="49"/>
      <c r="G42" s="33" t="s">
        <v>40</v>
      </c>
      <c r="H42" s="33">
        <v>1</v>
      </c>
      <c r="I42" s="33" t="s">
        <v>50</v>
      </c>
      <c r="J42" s="33"/>
      <c r="K42" s="2">
        <v>9</v>
      </c>
    </row>
    <row r="43" spans="1:11" ht="27" x14ac:dyDescent="0.25">
      <c r="A43" s="33">
        <v>1</v>
      </c>
      <c r="B43" s="33">
        <f t="shared" si="0"/>
        <v>24</v>
      </c>
      <c r="C43" s="33" t="s">
        <v>12</v>
      </c>
      <c r="D43" s="48" t="s">
        <v>2856</v>
      </c>
      <c r="E43" s="49" t="s">
        <v>2857</v>
      </c>
      <c r="F43" s="49"/>
      <c r="G43" s="33" t="s">
        <v>40</v>
      </c>
      <c r="H43" s="33">
        <v>1</v>
      </c>
      <c r="I43" s="33" t="s">
        <v>84</v>
      </c>
      <c r="J43" s="33"/>
      <c r="K43" s="2">
        <v>9</v>
      </c>
    </row>
    <row r="44" spans="1:11" x14ac:dyDescent="0.25">
      <c r="A44" s="33"/>
      <c r="B44" s="33"/>
      <c r="C44" s="33" t="s">
        <v>12</v>
      </c>
      <c r="D44" s="48" t="s">
        <v>2858</v>
      </c>
      <c r="E44" s="49" t="s">
        <v>2859</v>
      </c>
      <c r="F44" s="49"/>
      <c r="G44" s="33" t="s">
        <v>40</v>
      </c>
      <c r="H44" s="33">
        <v>1</v>
      </c>
      <c r="I44" s="33" t="s">
        <v>50</v>
      </c>
      <c r="J44" s="33"/>
      <c r="K44" s="2">
        <v>9</v>
      </c>
    </row>
    <row r="45" spans="1:11" ht="27" x14ac:dyDescent="0.25">
      <c r="A45" s="33">
        <v>1</v>
      </c>
      <c r="B45" s="33">
        <f t="shared" si="0"/>
        <v>25</v>
      </c>
      <c r="C45" s="33" t="s">
        <v>12</v>
      </c>
      <c r="D45" s="48" t="s">
        <v>2860</v>
      </c>
      <c r="E45" s="49" t="s">
        <v>2861</v>
      </c>
      <c r="F45" s="49" t="s">
        <v>2799</v>
      </c>
      <c r="G45" s="33" t="s">
        <v>40</v>
      </c>
      <c r="H45" s="33">
        <v>1</v>
      </c>
      <c r="I45" s="33" t="s">
        <v>44</v>
      </c>
      <c r="J45" s="33"/>
      <c r="K45" s="2">
        <v>9</v>
      </c>
    </row>
    <row r="46" spans="1:11" x14ac:dyDescent="0.25">
      <c r="A46" s="33">
        <v>0</v>
      </c>
      <c r="B46" s="111" t="str">
        <f t="shared" si="0"/>
        <v/>
      </c>
      <c r="C46" s="64"/>
      <c r="D46" s="65" t="s">
        <v>2862</v>
      </c>
      <c r="E46" s="65"/>
      <c r="F46" s="65"/>
      <c r="G46" s="65"/>
      <c r="H46" s="65"/>
      <c r="I46" s="65"/>
      <c r="J46" s="65"/>
    </row>
    <row r="47" spans="1:11" ht="40.5" x14ac:dyDescent="0.25">
      <c r="A47" s="33">
        <v>1</v>
      </c>
      <c r="B47" s="33">
        <f t="shared" si="0"/>
        <v>26</v>
      </c>
      <c r="C47" s="33" t="s">
        <v>12</v>
      </c>
      <c r="D47" s="48" t="s">
        <v>2863</v>
      </c>
      <c r="E47" s="49" t="s">
        <v>2864</v>
      </c>
      <c r="F47" s="49"/>
      <c r="G47" s="33" t="s">
        <v>40</v>
      </c>
      <c r="H47" s="33">
        <v>1</v>
      </c>
      <c r="I47" s="33" t="s">
        <v>84</v>
      </c>
      <c r="J47" s="33"/>
      <c r="K47" s="2">
        <v>9</v>
      </c>
    </row>
    <row r="48" spans="1:11" x14ac:dyDescent="0.25">
      <c r="A48" s="33"/>
      <c r="B48" s="33"/>
      <c r="C48" s="33" t="s">
        <v>12</v>
      </c>
      <c r="D48" s="48" t="s">
        <v>2865</v>
      </c>
      <c r="E48" s="49" t="s">
        <v>2866</v>
      </c>
      <c r="F48" s="49"/>
      <c r="G48" s="33" t="s">
        <v>40</v>
      </c>
      <c r="H48" s="33">
        <v>1</v>
      </c>
      <c r="I48" s="33" t="s">
        <v>50</v>
      </c>
      <c r="J48" s="33"/>
      <c r="K48" s="2">
        <v>9</v>
      </c>
    </row>
    <row r="49" spans="1:11" ht="27" x14ac:dyDescent="0.25">
      <c r="A49" s="33">
        <v>1</v>
      </c>
      <c r="B49" s="33">
        <f t="shared" si="0"/>
        <v>27</v>
      </c>
      <c r="C49" s="33" t="s">
        <v>12</v>
      </c>
      <c r="D49" s="48" t="s">
        <v>2867</v>
      </c>
      <c r="E49" s="49" t="s">
        <v>2868</v>
      </c>
      <c r="F49" s="49"/>
      <c r="G49" s="33" t="s">
        <v>40</v>
      </c>
      <c r="H49" s="33">
        <v>1</v>
      </c>
      <c r="I49" s="33" t="s">
        <v>84</v>
      </c>
      <c r="J49" s="33"/>
      <c r="K49" s="2">
        <v>9</v>
      </c>
    </row>
    <row r="50" spans="1:11" x14ac:dyDescent="0.25">
      <c r="A50" s="33"/>
      <c r="B50" s="33"/>
      <c r="C50" s="33" t="s">
        <v>12</v>
      </c>
      <c r="D50" s="48" t="s">
        <v>2869</v>
      </c>
      <c r="E50" s="49" t="s">
        <v>2870</v>
      </c>
      <c r="F50" s="49"/>
      <c r="G50" s="33" t="s">
        <v>40</v>
      </c>
      <c r="H50" s="33">
        <v>1</v>
      </c>
      <c r="I50" s="33" t="s">
        <v>50</v>
      </c>
      <c r="J50" s="33"/>
      <c r="K50" s="2">
        <v>9</v>
      </c>
    </row>
    <row r="51" spans="1:11" ht="27" x14ac:dyDescent="0.25">
      <c r="A51" s="33">
        <v>1</v>
      </c>
      <c r="B51" s="33">
        <f t="shared" si="0"/>
        <v>28</v>
      </c>
      <c r="C51" s="33" t="s">
        <v>12</v>
      </c>
      <c r="D51" s="48" t="s">
        <v>2871</v>
      </c>
      <c r="E51" s="49" t="s">
        <v>2872</v>
      </c>
      <c r="F51" s="49"/>
      <c r="G51" s="33" t="s">
        <v>40</v>
      </c>
      <c r="H51" s="33">
        <v>1</v>
      </c>
      <c r="I51" s="33" t="s">
        <v>84</v>
      </c>
      <c r="J51" s="33"/>
      <c r="K51" s="2">
        <v>9</v>
      </c>
    </row>
    <row r="52" spans="1:11" ht="27" x14ac:dyDescent="0.25">
      <c r="A52" s="33">
        <v>1</v>
      </c>
      <c r="B52" s="33">
        <f t="shared" si="0"/>
        <v>29</v>
      </c>
      <c r="C52" s="33" t="s">
        <v>12</v>
      </c>
      <c r="D52" s="48" t="s">
        <v>2873</v>
      </c>
      <c r="E52" s="49" t="s">
        <v>2872</v>
      </c>
      <c r="F52" s="49" t="s">
        <v>2874</v>
      </c>
      <c r="G52" s="33" t="s">
        <v>40</v>
      </c>
      <c r="H52" s="33">
        <v>1</v>
      </c>
      <c r="I52" s="33" t="s">
        <v>50</v>
      </c>
      <c r="J52" s="33"/>
      <c r="K52" s="2">
        <v>9</v>
      </c>
    </row>
    <row r="53" spans="1:11" ht="27" x14ac:dyDescent="0.25">
      <c r="A53" s="33">
        <v>1</v>
      </c>
      <c r="B53" s="33">
        <f t="shared" si="0"/>
        <v>30</v>
      </c>
      <c r="C53" s="33" t="s">
        <v>12</v>
      </c>
      <c r="D53" s="48" t="s">
        <v>2873</v>
      </c>
      <c r="E53" s="49" t="s">
        <v>2872</v>
      </c>
      <c r="F53" s="49" t="s">
        <v>2875</v>
      </c>
      <c r="G53" s="33" t="s">
        <v>40</v>
      </c>
      <c r="H53" s="33">
        <v>1</v>
      </c>
      <c r="I53" s="33" t="s">
        <v>50</v>
      </c>
      <c r="J53" s="33"/>
      <c r="K53" s="2">
        <v>9</v>
      </c>
    </row>
    <row r="54" spans="1:11" ht="40.5" x14ac:dyDescent="0.25">
      <c r="A54" s="33">
        <v>1</v>
      </c>
      <c r="B54" s="33">
        <f t="shared" si="0"/>
        <v>31</v>
      </c>
      <c r="C54" s="33" t="s">
        <v>12</v>
      </c>
      <c r="D54" s="48" t="s">
        <v>2876</v>
      </c>
      <c r="E54" s="49" t="s">
        <v>2877</v>
      </c>
      <c r="F54" s="49"/>
      <c r="G54" s="33" t="s">
        <v>40</v>
      </c>
      <c r="H54" s="33">
        <v>1</v>
      </c>
      <c r="I54" s="33" t="s">
        <v>84</v>
      </c>
      <c r="J54" s="33"/>
      <c r="K54" s="2">
        <v>9</v>
      </c>
    </row>
    <row r="55" spans="1:11" ht="40.5" x14ac:dyDescent="0.25">
      <c r="A55" s="33">
        <v>1</v>
      </c>
      <c r="B55" s="33">
        <f t="shared" si="0"/>
        <v>32</v>
      </c>
      <c r="C55" s="33" t="s">
        <v>12</v>
      </c>
      <c r="D55" s="48" t="s">
        <v>2878</v>
      </c>
      <c r="E55" s="49" t="s">
        <v>2877</v>
      </c>
      <c r="F55" s="49" t="s">
        <v>2874</v>
      </c>
      <c r="G55" s="33" t="s">
        <v>40</v>
      </c>
      <c r="H55" s="33">
        <v>1</v>
      </c>
      <c r="I55" s="33" t="s">
        <v>50</v>
      </c>
      <c r="J55" s="33"/>
      <c r="K55" s="2">
        <v>9</v>
      </c>
    </row>
    <row r="56" spans="1:11" ht="40.5" x14ac:dyDescent="0.25">
      <c r="A56" s="33">
        <v>1</v>
      </c>
      <c r="B56" s="33">
        <f t="shared" si="0"/>
        <v>33</v>
      </c>
      <c r="C56" s="33" t="s">
        <v>12</v>
      </c>
      <c r="D56" s="48" t="s">
        <v>2879</v>
      </c>
      <c r="E56" s="49" t="s">
        <v>2877</v>
      </c>
      <c r="F56" s="49" t="s">
        <v>2875</v>
      </c>
      <c r="G56" s="33" t="s">
        <v>40</v>
      </c>
      <c r="H56" s="33">
        <v>1</v>
      </c>
      <c r="I56" s="33" t="s">
        <v>50</v>
      </c>
      <c r="J56" s="33"/>
      <c r="K56" s="2">
        <v>9</v>
      </c>
    </row>
    <row r="57" spans="1:11" ht="27" x14ac:dyDescent="0.25">
      <c r="A57" s="33">
        <v>1</v>
      </c>
      <c r="B57" s="33">
        <f t="shared" si="0"/>
        <v>34</v>
      </c>
      <c r="C57" s="33" t="s">
        <v>12</v>
      </c>
      <c r="D57" s="48" t="s">
        <v>2880</v>
      </c>
      <c r="E57" s="49" t="s">
        <v>2881</v>
      </c>
      <c r="F57" s="49"/>
      <c r="G57" s="33" t="s">
        <v>40</v>
      </c>
      <c r="H57" s="33">
        <v>1</v>
      </c>
      <c r="I57" s="33" t="s">
        <v>84</v>
      </c>
      <c r="J57" s="33"/>
      <c r="K57" s="2">
        <v>9</v>
      </c>
    </row>
    <row r="58" spans="1:11" x14ac:dyDescent="0.25">
      <c r="A58" s="33"/>
      <c r="B58" s="33"/>
      <c r="C58" s="33" t="s">
        <v>12</v>
      </c>
      <c r="D58" s="48" t="s">
        <v>2882</v>
      </c>
      <c r="E58" s="49" t="s">
        <v>2883</v>
      </c>
      <c r="F58" s="49"/>
      <c r="G58" s="33" t="s">
        <v>40</v>
      </c>
      <c r="H58" s="33">
        <v>1</v>
      </c>
      <c r="I58" s="33" t="s">
        <v>50</v>
      </c>
      <c r="J58" s="33"/>
      <c r="K58" s="2">
        <v>9</v>
      </c>
    </row>
    <row r="59" spans="1:11" x14ac:dyDescent="0.25">
      <c r="A59" s="33">
        <v>0</v>
      </c>
      <c r="B59" s="111" t="str">
        <f t="shared" si="0"/>
        <v/>
      </c>
      <c r="C59" s="64"/>
      <c r="D59" s="65" t="s">
        <v>2884</v>
      </c>
      <c r="E59" s="65"/>
      <c r="F59" s="65"/>
      <c r="G59" s="65"/>
      <c r="H59" s="65"/>
      <c r="I59" s="65"/>
      <c r="J59" s="65"/>
    </row>
    <row r="60" spans="1:11" x14ac:dyDescent="0.25">
      <c r="A60" s="33">
        <v>1</v>
      </c>
      <c r="B60" s="33">
        <f t="shared" si="0"/>
        <v>35</v>
      </c>
      <c r="C60" s="33" t="s">
        <v>12</v>
      </c>
      <c r="D60" s="48" t="s">
        <v>2885</v>
      </c>
      <c r="E60" s="49" t="s">
        <v>2886</v>
      </c>
      <c r="F60" s="49" t="s">
        <v>2796</v>
      </c>
      <c r="G60" s="33" t="s">
        <v>40</v>
      </c>
      <c r="H60" s="33">
        <v>1</v>
      </c>
      <c r="I60" s="33" t="s">
        <v>165</v>
      </c>
      <c r="J60" s="33"/>
      <c r="K60" s="2">
        <v>9</v>
      </c>
    </row>
    <row r="61" spans="1:11" ht="40.5" x14ac:dyDescent="0.25">
      <c r="A61" s="33">
        <v>1</v>
      </c>
      <c r="B61" s="33">
        <f t="shared" si="0"/>
        <v>36</v>
      </c>
      <c r="C61" s="33" t="s">
        <v>12</v>
      </c>
      <c r="D61" s="48" t="s">
        <v>2887</v>
      </c>
      <c r="E61" s="49" t="s">
        <v>2888</v>
      </c>
      <c r="F61" s="49" t="s">
        <v>2889</v>
      </c>
      <c r="G61" s="33" t="s">
        <v>40</v>
      </c>
      <c r="H61" s="33">
        <v>1</v>
      </c>
      <c r="I61" s="33" t="s">
        <v>84</v>
      </c>
      <c r="J61" s="33"/>
      <c r="K61" s="2">
        <v>9</v>
      </c>
    </row>
    <row r="62" spans="1:11" ht="27" x14ac:dyDescent="0.25">
      <c r="A62" s="33">
        <v>1</v>
      </c>
      <c r="B62" s="33">
        <f t="shared" si="0"/>
        <v>37</v>
      </c>
      <c r="C62" s="33" t="s">
        <v>12</v>
      </c>
      <c r="D62" s="48" t="s">
        <v>2890</v>
      </c>
      <c r="E62" s="49" t="s">
        <v>2891</v>
      </c>
      <c r="F62" s="49"/>
      <c r="G62" s="33" t="s">
        <v>40</v>
      </c>
      <c r="H62" s="33">
        <v>1</v>
      </c>
      <c r="I62" s="33" t="s">
        <v>84</v>
      </c>
      <c r="J62" s="33"/>
      <c r="K62" s="2">
        <v>9</v>
      </c>
    </row>
    <row r="63" spans="1:11" x14ac:dyDescent="0.25">
      <c r="A63" s="33"/>
      <c r="B63" s="33"/>
      <c r="C63" s="33" t="s">
        <v>12</v>
      </c>
      <c r="D63" s="48" t="s">
        <v>2892</v>
      </c>
      <c r="E63" s="49" t="s">
        <v>2893</v>
      </c>
      <c r="F63" s="49"/>
      <c r="G63" s="33" t="s">
        <v>40</v>
      </c>
      <c r="H63" s="33">
        <v>1</v>
      </c>
      <c r="I63" s="33" t="s">
        <v>50</v>
      </c>
      <c r="J63" s="33"/>
      <c r="K63" s="2">
        <v>9</v>
      </c>
    </row>
    <row r="64" spans="1:11" x14ac:dyDescent="0.25">
      <c r="A64" s="33">
        <v>1</v>
      </c>
      <c r="B64" s="33">
        <f t="shared" si="0"/>
        <v>38</v>
      </c>
      <c r="C64" s="33" t="s">
        <v>12</v>
      </c>
      <c r="D64" s="48" t="s">
        <v>2894</v>
      </c>
      <c r="E64" s="49" t="s">
        <v>2895</v>
      </c>
      <c r="F64" s="49" t="s">
        <v>2796</v>
      </c>
      <c r="G64" s="33" t="s">
        <v>40</v>
      </c>
      <c r="H64" s="33">
        <v>1</v>
      </c>
      <c r="I64" s="33" t="s">
        <v>165</v>
      </c>
      <c r="J64" s="33"/>
      <c r="K64" s="2">
        <v>9</v>
      </c>
    </row>
    <row r="65" spans="1:11" ht="27" x14ac:dyDescent="0.25">
      <c r="A65" s="33">
        <v>1</v>
      </c>
      <c r="B65" s="33">
        <f t="shared" si="0"/>
        <v>39</v>
      </c>
      <c r="C65" s="33" t="s">
        <v>12</v>
      </c>
      <c r="D65" s="48" t="s">
        <v>2896</v>
      </c>
      <c r="E65" s="49" t="s">
        <v>2897</v>
      </c>
      <c r="F65" s="49" t="s">
        <v>2831</v>
      </c>
      <c r="G65" s="33" t="s">
        <v>40</v>
      </c>
      <c r="H65" s="33">
        <v>1</v>
      </c>
      <c r="I65" s="33" t="s">
        <v>165</v>
      </c>
      <c r="J65" s="33"/>
      <c r="K65" s="2">
        <v>9</v>
      </c>
    </row>
    <row r="66" spans="1:11" ht="40.5" x14ac:dyDescent="0.25">
      <c r="A66" s="33">
        <v>1</v>
      </c>
      <c r="B66" s="33">
        <f t="shared" si="0"/>
        <v>40</v>
      </c>
      <c r="C66" s="33" t="s">
        <v>12</v>
      </c>
      <c r="D66" s="48" t="s">
        <v>2898</v>
      </c>
      <c r="E66" s="49" t="s">
        <v>2899</v>
      </c>
      <c r="F66" s="49" t="s">
        <v>2889</v>
      </c>
      <c r="G66" s="33" t="s">
        <v>40</v>
      </c>
      <c r="H66" s="33">
        <v>1</v>
      </c>
      <c r="I66" s="33" t="s">
        <v>84</v>
      </c>
      <c r="J66" s="33"/>
      <c r="K66" s="2">
        <v>9</v>
      </c>
    </row>
    <row r="67" spans="1:11" ht="27" x14ac:dyDescent="0.25">
      <c r="A67" s="33">
        <v>1</v>
      </c>
      <c r="B67" s="33">
        <f t="shared" si="0"/>
        <v>41</v>
      </c>
      <c r="C67" s="33" t="s">
        <v>12</v>
      </c>
      <c r="D67" s="48" t="s">
        <v>2900</v>
      </c>
      <c r="E67" s="49" t="s">
        <v>2901</v>
      </c>
      <c r="F67" s="49"/>
      <c r="G67" s="33" t="s">
        <v>40</v>
      </c>
      <c r="H67" s="33">
        <v>1</v>
      </c>
      <c r="I67" s="33" t="s">
        <v>84</v>
      </c>
      <c r="J67" s="33"/>
      <c r="K67" s="2">
        <v>9</v>
      </c>
    </row>
    <row r="68" spans="1:11" x14ac:dyDescent="0.25">
      <c r="A68" s="33"/>
      <c r="B68" s="33"/>
      <c r="C68" s="33" t="s">
        <v>12</v>
      </c>
      <c r="D68" s="48" t="s">
        <v>2902</v>
      </c>
      <c r="E68" s="49" t="s">
        <v>2903</v>
      </c>
      <c r="F68" s="49"/>
      <c r="G68" s="33" t="s">
        <v>40</v>
      </c>
      <c r="H68" s="33">
        <v>1</v>
      </c>
      <c r="I68" s="33" t="s">
        <v>50</v>
      </c>
      <c r="J68" s="33"/>
      <c r="K68" s="2">
        <v>9</v>
      </c>
    </row>
    <row r="69" spans="1:11" x14ac:dyDescent="0.25">
      <c r="A69" s="33">
        <v>0</v>
      </c>
      <c r="B69" s="111" t="str">
        <f t="shared" si="0"/>
        <v/>
      </c>
      <c r="C69" s="64"/>
      <c r="D69" s="65" t="s">
        <v>2904</v>
      </c>
      <c r="E69" s="65"/>
      <c r="F69" s="65"/>
      <c r="G69" s="65"/>
      <c r="H69" s="65"/>
      <c r="I69" s="65"/>
      <c r="J69" s="65"/>
    </row>
    <row r="70" spans="1:11" x14ac:dyDescent="0.25">
      <c r="A70" s="33">
        <v>1</v>
      </c>
      <c r="B70" s="33">
        <f t="shared" si="0"/>
        <v>42</v>
      </c>
      <c r="C70" s="33" t="s">
        <v>12</v>
      </c>
      <c r="D70" s="48" t="s">
        <v>2905</v>
      </c>
      <c r="E70" s="49" t="s">
        <v>2906</v>
      </c>
      <c r="F70" s="49" t="s">
        <v>2907</v>
      </c>
      <c r="G70" s="33" t="s">
        <v>40</v>
      </c>
      <c r="H70" s="33">
        <v>1</v>
      </c>
      <c r="I70" s="33" t="s">
        <v>44</v>
      </c>
      <c r="J70" s="33"/>
      <c r="K70" s="2">
        <v>9</v>
      </c>
    </row>
    <row r="71" spans="1:11" x14ac:dyDescent="0.25">
      <c r="A71" s="33"/>
      <c r="B71" s="33"/>
      <c r="C71" s="33" t="s">
        <v>12</v>
      </c>
      <c r="D71" s="48" t="s">
        <v>2908</v>
      </c>
      <c r="E71" s="48" t="s">
        <v>2909</v>
      </c>
      <c r="F71" s="49" t="s">
        <v>2907</v>
      </c>
      <c r="G71" s="33" t="s">
        <v>40</v>
      </c>
      <c r="H71" s="33">
        <v>1</v>
      </c>
      <c r="I71" s="33" t="s">
        <v>44</v>
      </c>
      <c r="J71" s="33"/>
      <c r="K71" s="2">
        <v>9</v>
      </c>
    </row>
    <row r="72" spans="1:11" ht="27" x14ac:dyDescent="0.25">
      <c r="A72" s="33">
        <v>1</v>
      </c>
      <c r="B72" s="33">
        <f t="shared" si="0"/>
        <v>43</v>
      </c>
      <c r="C72" s="33" t="s">
        <v>12</v>
      </c>
      <c r="D72" s="48" t="s">
        <v>2910</v>
      </c>
      <c r="E72" s="49" t="s">
        <v>2911</v>
      </c>
      <c r="F72" s="49"/>
      <c r="G72" s="33" t="s">
        <v>40</v>
      </c>
      <c r="H72" s="33">
        <v>1</v>
      </c>
      <c r="I72" s="33" t="s">
        <v>84</v>
      </c>
      <c r="J72" s="33"/>
      <c r="K72" s="2">
        <v>9</v>
      </c>
    </row>
    <row r="73" spans="1:11" x14ac:dyDescent="0.25">
      <c r="A73" s="33"/>
      <c r="B73" s="33"/>
      <c r="C73" s="33" t="s">
        <v>12</v>
      </c>
      <c r="D73" s="48" t="s">
        <v>2912</v>
      </c>
      <c r="E73" s="49" t="s">
        <v>2913</v>
      </c>
      <c r="F73" s="49"/>
      <c r="G73" s="33" t="s">
        <v>40</v>
      </c>
      <c r="H73" s="33">
        <v>1</v>
      </c>
      <c r="I73" s="33" t="s">
        <v>50</v>
      </c>
      <c r="J73" s="33"/>
      <c r="K73" s="2">
        <v>9</v>
      </c>
    </row>
    <row r="74" spans="1:11" ht="27" x14ac:dyDescent="0.25">
      <c r="A74" s="33">
        <v>1</v>
      </c>
      <c r="B74" s="33">
        <f t="shared" si="0"/>
        <v>44</v>
      </c>
      <c r="C74" s="33" t="s">
        <v>12</v>
      </c>
      <c r="D74" s="48" t="s">
        <v>2914</v>
      </c>
      <c r="E74" s="49" t="s">
        <v>2915</v>
      </c>
      <c r="F74" s="49" t="s">
        <v>2796</v>
      </c>
      <c r="G74" s="33" t="s">
        <v>40</v>
      </c>
      <c r="H74" s="33">
        <v>1</v>
      </c>
      <c r="I74" s="33" t="s">
        <v>165</v>
      </c>
      <c r="J74" s="33"/>
      <c r="K74" s="2">
        <v>9</v>
      </c>
    </row>
    <row r="75" spans="1:11" ht="27" x14ac:dyDescent="0.25">
      <c r="A75" s="33">
        <v>1</v>
      </c>
      <c r="B75" s="33">
        <f t="shared" si="0"/>
        <v>45</v>
      </c>
      <c r="C75" s="33" t="s">
        <v>12</v>
      </c>
      <c r="D75" s="48" t="s">
        <v>2916</v>
      </c>
      <c r="E75" s="49" t="s">
        <v>2917</v>
      </c>
      <c r="F75" s="49"/>
      <c r="G75" s="33" t="s">
        <v>40</v>
      </c>
      <c r="H75" s="33">
        <v>1</v>
      </c>
      <c r="I75" s="33" t="s">
        <v>84</v>
      </c>
      <c r="J75" s="33"/>
      <c r="K75" s="2">
        <v>9</v>
      </c>
    </row>
    <row r="76" spans="1:11" x14ac:dyDescent="0.25">
      <c r="A76" s="33"/>
      <c r="B76" s="33"/>
      <c r="C76" s="33" t="s">
        <v>12</v>
      </c>
      <c r="D76" s="48" t="s">
        <v>2918</v>
      </c>
      <c r="E76" s="49" t="s">
        <v>2919</v>
      </c>
      <c r="F76" s="49"/>
      <c r="G76" s="33" t="s">
        <v>40</v>
      </c>
      <c r="H76" s="33">
        <v>1</v>
      </c>
      <c r="I76" s="33" t="s">
        <v>50</v>
      </c>
      <c r="J76" s="33"/>
      <c r="K76" s="2">
        <v>9</v>
      </c>
    </row>
    <row r="77" spans="1:11" x14ac:dyDescent="0.25">
      <c r="A77" s="33">
        <v>0</v>
      </c>
      <c r="B77" s="111" t="str">
        <f t="shared" ref="B77:B98" si="1">IF(A77=0,"",SUM($A$7:A77))</f>
        <v/>
      </c>
      <c r="C77" s="64"/>
      <c r="D77" s="65" t="s">
        <v>2920</v>
      </c>
      <c r="E77" s="65"/>
      <c r="F77" s="65"/>
      <c r="G77" s="65"/>
      <c r="H77" s="65"/>
      <c r="I77" s="65"/>
      <c r="J77" s="65"/>
    </row>
    <row r="78" spans="1:11" x14ac:dyDescent="0.25">
      <c r="A78" s="33">
        <v>1</v>
      </c>
      <c r="B78" s="33">
        <f t="shared" si="1"/>
        <v>46</v>
      </c>
      <c r="C78" s="33" t="s">
        <v>12</v>
      </c>
      <c r="D78" s="48" t="s">
        <v>2921</v>
      </c>
      <c r="E78" s="49" t="s">
        <v>2922</v>
      </c>
      <c r="F78" s="49" t="s">
        <v>2796</v>
      </c>
      <c r="G78" s="33" t="s">
        <v>40</v>
      </c>
      <c r="H78" s="33">
        <v>1</v>
      </c>
      <c r="I78" s="33" t="s">
        <v>165</v>
      </c>
      <c r="J78" s="33"/>
      <c r="K78" s="2">
        <v>9</v>
      </c>
    </row>
    <row r="79" spans="1:11" ht="40.5" x14ac:dyDescent="0.25">
      <c r="A79" s="33">
        <v>1</v>
      </c>
      <c r="B79" s="33">
        <f t="shared" si="1"/>
        <v>47</v>
      </c>
      <c r="C79" s="33" t="s">
        <v>12</v>
      </c>
      <c r="D79" s="48" t="s">
        <v>2923</v>
      </c>
      <c r="E79" s="49" t="s">
        <v>2924</v>
      </c>
      <c r="F79" s="49" t="s">
        <v>2925</v>
      </c>
      <c r="G79" s="33" t="s">
        <v>40</v>
      </c>
      <c r="H79" s="33">
        <v>1</v>
      </c>
      <c r="I79" s="33" t="s">
        <v>84</v>
      </c>
      <c r="J79" s="33"/>
      <c r="K79" s="2">
        <v>9</v>
      </c>
    </row>
    <row r="80" spans="1:11" ht="54" x14ac:dyDescent="0.25">
      <c r="A80" s="33">
        <v>1</v>
      </c>
      <c r="B80" s="33">
        <f t="shared" si="1"/>
        <v>48</v>
      </c>
      <c r="C80" s="33" t="s">
        <v>12</v>
      </c>
      <c r="D80" s="48" t="s">
        <v>2926</v>
      </c>
      <c r="E80" s="49" t="s">
        <v>2927</v>
      </c>
      <c r="F80" s="49" t="s">
        <v>2928</v>
      </c>
      <c r="G80" s="33" t="s">
        <v>40</v>
      </c>
      <c r="H80" s="33">
        <v>1</v>
      </c>
      <c r="I80" s="33" t="s">
        <v>190</v>
      </c>
      <c r="J80" s="33"/>
      <c r="K80" s="2">
        <v>9</v>
      </c>
    </row>
    <row r="81" spans="1:11" x14ac:dyDescent="0.25">
      <c r="A81" s="33">
        <v>1</v>
      </c>
      <c r="B81" s="33">
        <f t="shared" si="1"/>
        <v>49</v>
      </c>
      <c r="C81" s="33" t="s">
        <v>12</v>
      </c>
      <c r="D81" s="48" t="s">
        <v>2929</v>
      </c>
      <c r="E81" s="49" t="s">
        <v>2930</v>
      </c>
      <c r="F81" s="49"/>
      <c r="G81" s="33" t="s">
        <v>13</v>
      </c>
      <c r="H81" s="33">
        <v>3000</v>
      </c>
      <c r="I81" s="33" t="s">
        <v>42</v>
      </c>
      <c r="J81" s="33"/>
    </row>
    <row r="82" spans="1:11" ht="40.5" x14ac:dyDescent="0.25">
      <c r="A82" s="33">
        <v>1</v>
      </c>
      <c r="B82" s="33">
        <f t="shared" si="1"/>
        <v>50</v>
      </c>
      <c r="C82" s="33" t="s">
        <v>12</v>
      </c>
      <c r="D82" s="48" t="s">
        <v>2931</v>
      </c>
      <c r="E82" s="49" t="s">
        <v>2932</v>
      </c>
      <c r="F82" s="49"/>
      <c r="G82" s="33" t="s">
        <v>40</v>
      </c>
      <c r="H82" s="33">
        <v>1</v>
      </c>
      <c r="I82" s="33" t="s">
        <v>84</v>
      </c>
      <c r="J82" s="33"/>
      <c r="K82" s="2">
        <v>9</v>
      </c>
    </row>
    <row r="83" spans="1:11" x14ac:dyDescent="0.25">
      <c r="A83" s="33"/>
      <c r="B83" s="33"/>
      <c r="C83" s="33" t="s">
        <v>12</v>
      </c>
      <c r="D83" s="48" t="s">
        <v>2933</v>
      </c>
      <c r="E83" s="49" t="s">
        <v>2934</v>
      </c>
      <c r="F83" s="49"/>
      <c r="G83" s="33" t="s">
        <v>40</v>
      </c>
      <c r="H83" s="33">
        <v>1</v>
      </c>
      <c r="I83" s="33" t="s">
        <v>50</v>
      </c>
      <c r="J83" s="33"/>
      <c r="K83" s="2">
        <v>9</v>
      </c>
    </row>
    <row r="84" spans="1:11" x14ac:dyDescent="0.25">
      <c r="A84" s="33">
        <v>1</v>
      </c>
      <c r="B84" s="33">
        <f t="shared" si="1"/>
        <v>51</v>
      </c>
      <c r="C84" s="33" t="s">
        <v>12</v>
      </c>
      <c r="D84" s="48" t="s">
        <v>2935</v>
      </c>
      <c r="E84" s="49" t="s">
        <v>2936</v>
      </c>
      <c r="F84" s="49" t="s">
        <v>2831</v>
      </c>
      <c r="G84" s="33" t="s">
        <v>40</v>
      </c>
      <c r="H84" s="33">
        <v>1</v>
      </c>
      <c r="I84" s="33" t="s">
        <v>165</v>
      </c>
      <c r="J84" s="33"/>
      <c r="K84" s="2">
        <v>9</v>
      </c>
    </row>
    <row r="85" spans="1:11" ht="27" x14ac:dyDescent="0.25">
      <c r="A85" s="33">
        <v>1</v>
      </c>
      <c r="B85" s="33">
        <f t="shared" si="1"/>
        <v>52</v>
      </c>
      <c r="C85" s="33" t="s">
        <v>12</v>
      </c>
      <c r="D85" s="48" t="s">
        <v>2937</v>
      </c>
      <c r="E85" s="49" t="s">
        <v>2938</v>
      </c>
      <c r="F85" s="49"/>
      <c r="G85" s="33" t="s">
        <v>40</v>
      </c>
      <c r="H85" s="33">
        <v>1</v>
      </c>
      <c r="I85" s="33" t="s">
        <v>84</v>
      </c>
      <c r="J85" s="33"/>
      <c r="K85" s="2">
        <v>9</v>
      </c>
    </row>
    <row r="86" spans="1:11" x14ac:dyDescent="0.25">
      <c r="A86" s="33"/>
      <c r="B86" s="33"/>
      <c r="C86" s="33" t="s">
        <v>12</v>
      </c>
      <c r="D86" s="48" t="s">
        <v>2939</v>
      </c>
      <c r="E86" s="49" t="s">
        <v>2940</v>
      </c>
      <c r="F86" s="49"/>
      <c r="G86" s="33" t="s">
        <v>40</v>
      </c>
      <c r="H86" s="33">
        <v>1</v>
      </c>
      <c r="I86" s="33" t="s">
        <v>50</v>
      </c>
      <c r="J86" s="33"/>
      <c r="K86" s="2">
        <v>9</v>
      </c>
    </row>
    <row r="87" spans="1:11" x14ac:dyDescent="0.25">
      <c r="A87" s="33">
        <v>1</v>
      </c>
      <c r="B87" s="33">
        <f t="shared" si="1"/>
        <v>53</v>
      </c>
      <c r="C87" s="33" t="s">
        <v>12</v>
      </c>
      <c r="D87" s="48" t="s">
        <v>2941</v>
      </c>
      <c r="E87" s="49" t="s">
        <v>2942</v>
      </c>
      <c r="F87" s="49" t="s">
        <v>2796</v>
      </c>
      <c r="G87" s="33" t="s">
        <v>40</v>
      </c>
      <c r="H87" s="33">
        <v>1</v>
      </c>
      <c r="I87" s="33" t="s">
        <v>165</v>
      </c>
      <c r="J87" s="33"/>
      <c r="K87" s="2">
        <v>9</v>
      </c>
    </row>
    <row r="88" spans="1:11" x14ac:dyDescent="0.25">
      <c r="A88" s="33">
        <v>0</v>
      </c>
      <c r="B88" s="111" t="str">
        <f t="shared" si="1"/>
        <v/>
      </c>
      <c r="C88" s="64"/>
      <c r="D88" s="65" t="s">
        <v>2943</v>
      </c>
      <c r="E88" s="65"/>
      <c r="F88" s="65"/>
      <c r="G88" s="65"/>
      <c r="H88" s="65"/>
      <c r="I88" s="65"/>
      <c r="J88" s="65"/>
    </row>
    <row r="89" spans="1:11" x14ac:dyDescent="0.25">
      <c r="A89" s="33">
        <v>0</v>
      </c>
      <c r="B89" s="33" t="str">
        <f t="shared" si="1"/>
        <v/>
      </c>
      <c r="C89" s="47"/>
      <c r="D89" s="48"/>
      <c r="E89" s="57" t="s">
        <v>2944</v>
      </c>
      <c r="F89" s="32"/>
      <c r="G89" s="33"/>
      <c r="H89" s="33"/>
      <c r="I89" s="33"/>
      <c r="J89" s="48"/>
    </row>
    <row r="90" spans="1:11" x14ac:dyDescent="0.25">
      <c r="A90" s="33">
        <v>0</v>
      </c>
      <c r="B90" s="33" t="str">
        <f t="shared" si="1"/>
        <v/>
      </c>
      <c r="C90" s="47"/>
      <c r="D90" s="48"/>
      <c r="E90" s="90" t="s">
        <v>2945</v>
      </c>
      <c r="F90" s="32"/>
      <c r="G90" s="33"/>
      <c r="H90" s="33"/>
      <c r="I90" s="33"/>
      <c r="J90" s="48"/>
    </row>
    <row r="91" spans="1:11" x14ac:dyDescent="0.25">
      <c r="A91" s="33">
        <v>1</v>
      </c>
      <c r="B91" s="33">
        <f t="shared" si="1"/>
        <v>54</v>
      </c>
      <c r="C91" s="47" t="s">
        <v>12</v>
      </c>
      <c r="D91" s="48" t="s">
        <v>2946</v>
      </c>
      <c r="E91" s="30" t="s">
        <v>2947</v>
      </c>
      <c r="F91" s="32"/>
      <c r="G91" s="33" t="s">
        <v>40</v>
      </c>
      <c r="H91" s="33">
        <v>1</v>
      </c>
      <c r="I91" s="33" t="s">
        <v>44</v>
      </c>
      <c r="J91" s="48"/>
      <c r="K91" s="2">
        <v>9</v>
      </c>
    </row>
    <row r="92" spans="1:11" x14ac:dyDescent="0.25">
      <c r="A92" s="33">
        <v>1</v>
      </c>
      <c r="B92" s="33">
        <f t="shared" si="1"/>
        <v>55</v>
      </c>
      <c r="C92" s="47" t="s">
        <v>12</v>
      </c>
      <c r="D92" s="48" t="s">
        <v>2948</v>
      </c>
      <c r="E92" s="30" t="s">
        <v>2949</v>
      </c>
      <c r="F92" s="32"/>
      <c r="G92" s="33" t="s">
        <v>40</v>
      </c>
      <c r="H92" s="33">
        <v>1</v>
      </c>
      <c r="I92" s="33" t="s">
        <v>44</v>
      </c>
      <c r="J92" s="48"/>
      <c r="K92" s="2">
        <v>9</v>
      </c>
    </row>
    <row r="93" spans="1:11" x14ac:dyDescent="0.25">
      <c r="A93" s="33">
        <v>1</v>
      </c>
      <c r="B93" s="33">
        <f t="shared" si="1"/>
        <v>56</v>
      </c>
      <c r="C93" s="47" t="s">
        <v>12</v>
      </c>
      <c r="D93" s="48" t="s">
        <v>2950</v>
      </c>
      <c r="E93" s="30" t="s">
        <v>2951</v>
      </c>
      <c r="F93" s="32"/>
      <c r="G93" s="33" t="s">
        <v>40</v>
      </c>
      <c r="H93" s="33">
        <v>1</v>
      </c>
      <c r="I93" s="33" t="s">
        <v>44</v>
      </c>
      <c r="J93" s="48"/>
      <c r="K93" s="2">
        <v>9</v>
      </c>
    </row>
    <row r="94" spans="1:11" x14ac:dyDescent="0.25">
      <c r="A94" s="33">
        <v>1</v>
      </c>
      <c r="B94" s="33">
        <f t="shared" si="1"/>
        <v>57</v>
      </c>
      <c r="C94" s="47" t="s">
        <v>12</v>
      </c>
      <c r="D94" s="48" t="s">
        <v>2952</v>
      </c>
      <c r="E94" s="30" t="s">
        <v>2953</v>
      </c>
      <c r="F94" s="32"/>
      <c r="G94" s="33" t="s">
        <v>40</v>
      </c>
      <c r="H94" s="33">
        <v>1</v>
      </c>
      <c r="I94" s="33" t="s">
        <v>44</v>
      </c>
      <c r="J94" s="48"/>
      <c r="K94" s="2">
        <v>9</v>
      </c>
    </row>
    <row r="95" spans="1:11" x14ac:dyDescent="0.25">
      <c r="A95" s="33">
        <v>1</v>
      </c>
      <c r="B95" s="33">
        <f t="shared" si="1"/>
        <v>58</v>
      </c>
      <c r="C95" s="47" t="s">
        <v>12</v>
      </c>
      <c r="D95" s="48" t="s">
        <v>2954</v>
      </c>
      <c r="E95" s="30" t="s">
        <v>2955</v>
      </c>
      <c r="F95" s="32"/>
      <c r="G95" s="33" t="s">
        <v>40</v>
      </c>
      <c r="H95" s="33">
        <v>1</v>
      </c>
      <c r="I95" s="33" t="s">
        <v>44</v>
      </c>
      <c r="J95" s="48"/>
      <c r="K95" s="2">
        <v>9</v>
      </c>
    </row>
    <row r="96" spans="1:11" x14ac:dyDescent="0.25">
      <c r="A96" s="33">
        <v>1</v>
      </c>
      <c r="B96" s="33">
        <f t="shared" si="1"/>
        <v>59</v>
      </c>
      <c r="C96" s="47" t="s">
        <v>12</v>
      </c>
      <c r="D96" s="48" t="s">
        <v>2956</v>
      </c>
      <c r="E96" s="30" t="s">
        <v>2957</v>
      </c>
      <c r="F96" s="32"/>
      <c r="G96" s="33" t="s">
        <v>40</v>
      </c>
      <c r="H96" s="33">
        <v>1</v>
      </c>
      <c r="I96" s="33" t="s">
        <v>50</v>
      </c>
      <c r="J96" s="48"/>
      <c r="K96" s="2">
        <v>9</v>
      </c>
    </row>
    <row r="97" spans="1:11" x14ac:dyDescent="0.25">
      <c r="A97" s="33">
        <v>1</v>
      </c>
      <c r="B97" s="33">
        <f t="shared" si="1"/>
        <v>60</v>
      </c>
      <c r="C97" s="47" t="s">
        <v>12</v>
      </c>
      <c r="D97" s="48" t="s">
        <v>2958</v>
      </c>
      <c r="E97" s="30" t="s">
        <v>2959</v>
      </c>
      <c r="F97" s="32"/>
      <c r="G97" s="33" t="s">
        <v>40</v>
      </c>
      <c r="H97" s="33">
        <v>1</v>
      </c>
      <c r="I97" s="33" t="s">
        <v>50</v>
      </c>
      <c r="J97" s="48"/>
      <c r="K97" s="2">
        <v>9</v>
      </c>
    </row>
    <row r="98" spans="1:11" x14ac:dyDescent="0.25">
      <c r="A98" s="33">
        <v>1</v>
      </c>
      <c r="B98" s="33">
        <f t="shared" si="1"/>
        <v>61</v>
      </c>
      <c r="C98" s="47" t="s">
        <v>12</v>
      </c>
      <c r="D98" s="48" t="s">
        <v>2960</v>
      </c>
      <c r="E98" s="30" t="s">
        <v>2961</v>
      </c>
      <c r="F98" s="32"/>
      <c r="G98" s="33" t="s">
        <v>40</v>
      </c>
      <c r="H98" s="33">
        <v>1</v>
      </c>
      <c r="I98" s="33" t="s">
        <v>44</v>
      </c>
      <c r="J98" s="48"/>
      <c r="K98" s="2">
        <v>9</v>
      </c>
    </row>
    <row r="99" spans="1:11" x14ac:dyDescent="0.25">
      <c r="A99" s="33">
        <v>1</v>
      </c>
      <c r="B99" s="33">
        <f t="shared" ref="B99:B141" si="2">IF(A99=0,"",SUM($A$7:A99))</f>
        <v>62</v>
      </c>
      <c r="C99" s="47" t="s">
        <v>12</v>
      </c>
      <c r="D99" s="48" t="s">
        <v>2962</v>
      </c>
      <c r="E99" s="30" t="s">
        <v>2963</v>
      </c>
      <c r="F99" s="32"/>
      <c r="G99" s="33" t="s">
        <v>40</v>
      </c>
      <c r="H99" s="33">
        <v>1</v>
      </c>
      <c r="I99" s="33" t="s">
        <v>44</v>
      </c>
      <c r="J99" s="48"/>
      <c r="K99" s="2">
        <v>9</v>
      </c>
    </row>
    <row r="100" spans="1:11" x14ac:dyDescent="0.25">
      <c r="A100" s="33">
        <v>1</v>
      </c>
      <c r="B100" s="33">
        <f t="shared" si="2"/>
        <v>63</v>
      </c>
      <c r="C100" s="47" t="s">
        <v>12</v>
      </c>
      <c r="D100" s="48" t="s">
        <v>2964</v>
      </c>
      <c r="E100" s="30" t="s">
        <v>2965</v>
      </c>
      <c r="F100" s="32"/>
      <c r="G100" s="33" t="s">
        <v>40</v>
      </c>
      <c r="H100" s="33">
        <v>1</v>
      </c>
      <c r="I100" s="33" t="s">
        <v>44</v>
      </c>
      <c r="J100" s="48"/>
      <c r="K100" s="2">
        <v>9</v>
      </c>
    </row>
    <row r="101" spans="1:11" x14ac:dyDescent="0.25">
      <c r="A101" s="33">
        <v>1</v>
      </c>
      <c r="B101" s="33">
        <f t="shared" si="2"/>
        <v>64</v>
      </c>
      <c r="C101" s="47" t="s">
        <v>12</v>
      </c>
      <c r="D101" s="48" t="s">
        <v>2966</v>
      </c>
      <c r="E101" s="30" t="s">
        <v>2967</v>
      </c>
      <c r="F101" s="32"/>
      <c r="G101" s="33" t="s">
        <v>40</v>
      </c>
      <c r="H101" s="33">
        <v>1</v>
      </c>
      <c r="I101" s="33" t="s">
        <v>44</v>
      </c>
      <c r="J101" s="48"/>
      <c r="K101" s="2">
        <v>9</v>
      </c>
    </row>
    <row r="102" spans="1:11" x14ac:dyDescent="0.25">
      <c r="A102" s="33">
        <v>1</v>
      </c>
      <c r="B102" s="33">
        <f t="shared" si="2"/>
        <v>65</v>
      </c>
      <c r="C102" s="47" t="s">
        <v>12</v>
      </c>
      <c r="D102" s="48" t="s">
        <v>2968</v>
      </c>
      <c r="E102" s="30" t="s">
        <v>2969</v>
      </c>
      <c r="F102" s="32"/>
      <c r="G102" s="33" t="s">
        <v>40</v>
      </c>
      <c r="H102" s="33">
        <v>1</v>
      </c>
      <c r="I102" s="33" t="s">
        <v>44</v>
      </c>
      <c r="J102" s="48"/>
      <c r="K102" s="2">
        <v>9</v>
      </c>
    </row>
    <row r="103" spans="1:11" x14ac:dyDescent="0.25">
      <c r="A103" s="33">
        <v>1</v>
      </c>
      <c r="B103" s="33">
        <f t="shared" si="2"/>
        <v>66</v>
      </c>
      <c r="C103" s="47" t="s">
        <v>12</v>
      </c>
      <c r="D103" s="48" t="s">
        <v>2970</v>
      </c>
      <c r="E103" s="30" t="s">
        <v>2971</v>
      </c>
      <c r="F103" s="32"/>
      <c r="G103" s="33" t="s">
        <v>40</v>
      </c>
      <c r="H103" s="33">
        <v>1</v>
      </c>
      <c r="I103" s="33" t="s">
        <v>44</v>
      </c>
      <c r="J103" s="48"/>
      <c r="K103" s="2">
        <v>9</v>
      </c>
    </row>
    <row r="104" spans="1:11" x14ac:dyDescent="0.25">
      <c r="A104" s="33">
        <v>1</v>
      </c>
      <c r="B104" s="33">
        <f t="shared" si="2"/>
        <v>67</v>
      </c>
      <c r="C104" s="47" t="s">
        <v>12</v>
      </c>
      <c r="D104" s="48" t="s">
        <v>2972</v>
      </c>
      <c r="E104" s="30" t="s">
        <v>2973</v>
      </c>
      <c r="F104" s="32"/>
      <c r="G104" s="33" t="s">
        <v>40</v>
      </c>
      <c r="H104" s="33">
        <v>1</v>
      </c>
      <c r="I104" s="33" t="s">
        <v>44</v>
      </c>
      <c r="J104" s="48"/>
      <c r="K104" s="2">
        <v>9</v>
      </c>
    </row>
    <row r="105" spans="1:11" x14ac:dyDescent="0.25">
      <c r="A105" s="33">
        <v>1</v>
      </c>
      <c r="B105" s="33">
        <f t="shared" si="2"/>
        <v>68</v>
      </c>
      <c r="C105" s="47" t="s">
        <v>12</v>
      </c>
      <c r="D105" s="48" t="s">
        <v>2974</v>
      </c>
      <c r="E105" s="30" t="s">
        <v>2975</v>
      </c>
      <c r="F105" s="32"/>
      <c r="G105" s="33" t="s">
        <v>40</v>
      </c>
      <c r="H105" s="33">
        <v>1</v>
      </c>
      <c r="I105" s="33" t="s">
        <v>44</v>
      </c>
      <c r="J105" s="48"/>
      <c r="K105" s="2">
        <v>9</v>
      </c>
    </row>
    <row r="106" spans="1:11" x14ac:dyDescent="0.25">
      <c r="A106" s="33">
        <v>1</v>
      </c>
      <c r="B106" s="33">
        <f t="shared" si="2"/>
        <v>69</v>
      </c>
      <c r="C106" s="47" t="s">
        <v>12</v>
      </c>
      <c r="D106" s="48" t="s">
        <v>2976</v>
      </c>
      <c r="E106" s="30" t="s">
        <v>2977</v>
      </c>
      <c r="F106" s="32"/>
      <c r="G106" s="33" t="s">
        <v>40</v>
      </c>
      <c r="H106" s="33">
        <v>1</v>
      </c>
      <c r="I106" s="33" t="s">
        <v>44</v>
      </c>
      <c r="J106" s="48"/>
      <c r="K106" s="2">
        <v>9</v>
      </c>
    </row>
    <row r="107" spans="1:11" x14ac:dyDescent="0.25">
      <c r="A107" s="33">
        <v>1</v>
      </c>
      <c r="B107" s="33">
        <f t="shared" si="2"/>
        <v>70</v>
      </c>
      <c r="C107" s="47" t="s">
        <v>12</v>
      </c>
      <c r="D107" s="48" t="s">
        <v>2978</v>
      </c>
      <c r="E107" s="30" t="s">
        <v>2979</v>
      </c>
      <c r="F107" s="32"/>
      <c r="G107" s="33" t="s">
        <v>40</v>
      </c>
      <c r="H107" s="33">
        <v>1</v>
      </c>
      <c r="I107" s="33" t="s">
        <v>44</v>
      </c>
      <c r="J107" s="48"/>
      <c r="K107" s="2">
        <v>9</v>
      </c>
    </row>
    <row r="108" spans="1:11" x14ac:dyDescent="0.25">
      <c r="A108" s="33">
        <v>1</v>
      </c>
      <c r="B108" s="33">
        <f t="shared" si="2"/>
        <v>71</v>
      </c>
      <c r="C108" s="47" t="s">
        <v>12</v>
      </c>
      <c r="D108" s="48" t="s">
        <v>2980</v>
      </c>
      <c r="E108" s="30" t="s">
        <v>2981</v>
      </c>
      <c r="F108" s="32"/>
      <c r="G108" s="33" t="s">
        <v>40</v>
      </c>
      <c r="H108" s="33">
        <v>1</v>
      </c>
      <c r="I108" s="33" t="s">
        <v>44</v>
      </c>
      <c r="J108" s="48"/>
      <c r="K108" s="2">
        <v>9</v>
      </c>
    </row>
    <row r="109" spans="1:11" x14ac:dyDescent="0.25">
      <c r="A109" s="33">
        <v>1</v>
      </c>
      <c r="B109" s="33">
        <f t="shared" si="2"/>
        <v>72</v>
      </c>
      <c r="C109" s="47" t="s">
        <v>12</v>
      </c>
      <c r="D109" s="48" t="s">
        <v>2982</v>
      </c>
      <c r="E109" s="30" t="s">
        <v>2983</v>
      </c>
      <c r="F109" s="32"/>
      <c r="G109" s="33" t="s">
        <v>40</v>
      </c>
      <c r="H109" s="33">
        <v>1</v>
      </c>
      <c r="I109" s="33" t="s">
        <v>44</v>
      </c>
      <c r="J109" s="48"/>
      <c r="K109" s="2">
        <v>9</v>
      </c>
    </row>
    <row r="110" spans="1:11" x14ac:dyDescent="0.25">
      <c r="A110" s="33">
        <v>1</v>
      </c>
      <c r="B110" s="33">
        <f t="shared" si="2"/>
        <v>73</v>
      </c>
      <c r="C110" s="47" t="s">
        <v>12</v>
      </c>
      <c r="D110" s="48" t="s">
        <v>2984</v>
      </c>
      <c r="E110" s="30" t="s">
        <v>2985</v>
      </c>
      <c r="F110" s="32"/>
      <c r="G110" s="33" t="s">
        <v>40</v>
      </c>
      <c r="H110" s="33">
        <v>1</v>
      </c>
      <c r="I110" s="33" t="s">
        <v>44</v>
      </c>
      <c r="J110" s="48"/>
      <c r="K110" s="2">
        <v>9</v>
      </c>
    </row>
    <row r="111" spans="1:11" x14ac:dyDescent="0.25">
      <c r="A111" s="33">
        <v>1</v>
      </c>
      <c r="B111" s="33">
        <f t="shared" si="2"/>
        <v>74</v>
      </c>
      <c r="C111" s="47" t="s">
        <v>12</v>
      </c>
      <c r="D111" s="48" t="s">
        <v>2986</v>
      </c>
      <c r="E111" s="30" t="s">
        <v>2987</v>
      </c>
      <c r="F111" s="32"/>
      <c r="G111" s="33" t="s">
        <v>40</v>
      </c>
      <c r="H111" s="33">
        <v>1</v>
      </c>
      <c r="I111" s="33" t="s">
        <v>44</v>
      </c>
      <c r="J111" s="48"/>
      <c r="K111" s="2">
        <v>9</v>
      </c>
    </row>
    <row r="112" spans="1:11" x14ac:dyDescent="0.25">
      <c r="A112" s="33">
        <v>1</v>
      </c>
      <c r="B112" s="33">
        <f t="shared" si="2"/>
        <v>75</v>
      </c>
      <c r="C112" s="47" t="s">
        <v>12</v>
      </c>
      <c r="D112" s="48" t="s">
        <v>2988</v>
      </c>
      <c r="E112" s="30" t="s">
        <v>2989</v>
      </c>
      <c r="F112" s="32"/>
      <c r="G112" s="33" t="s">
        <v>40</v>
      </c>
      <c r="H112" s="33">
        <v>1</v>
      </c>
      <c r="I112" s="33" t="s">
        <v>44</v>
      </c>
      <c r="J112" s="48"/>
      <c r="K112" s="2">
        <v>9</v>
      </c>
    </row>
    <row r="113" spans="1:11" x14ac:dyDescent="0.25">
      <c r="A113" s="33">
        <v>1</v>
      </c>
      <c r="B113" s="33">
        <f t="shared" si="2"/>
        <v>76</v>
      </c>
      <c r="C113" s="47" t="s">
        <v>12</v>
      </c>
      <c r="D113" s="48" t="s">
        <v>2990</v>
      </c>
      <c r="E113" s="30" t="s">
        <v>2991</v>
      </c>
      <c r="F113" s="32"/>
      <c r="G113" s="33" t="s">
        <v>40</v>
      </c>
      <c r="H113" s="33">
        <v>1</v>
      </c>
      <c r="I113" s="33" t="s">
        <v>44</v>
      </c>
      <c r="J113" s="48"/>
      <c r="K113" s="2">
        <v>9</v>
      </c>
    </row>
    <row r="114" spans="1:11" x14ac:dyDescent="0.25">
      <c r="A114" s="33">
        <v>1</v>
      </c>
      <c r="B114" s="33">
        <f t="shared" si="2"/>
        <v>77</v>
      </c>
      <c r="C114" s="47" t="s">
        <v>12</v>
      </c>
      <c r="D114" s="48" t="s">
        <v>2992</v>
      </c>
      <c r="E114" s="30" t="s">
        <v>2993</v>
      </c>
      <c r="F114" s="32"/>
      <c r="G114" s="33" t="s">
        <v>40</v>
      </c>
      <c r="H114" s="33">
        <v>1</v>
      </c>
      <c r="I114" s="33" t="s">
        <v>44</v>
      </c>
      <c r="J114" s="48"/>
      <c r="K114" s="2">
        <v>9</v>
      </c>
    </row>
    <row r="115" spans="1:11" x14ac:dyDescent="0.25">
      <c r="A115" s="33">
        <v>0</v>
      </c>
      <c r="B115" s="33" t="str">
        <f t="shared" si="2"/>
        <v/>
      </c>
      <c r="C115" s="47"/>
      <c r="D115" s="48"/>
      <c r="E115" s="90" t="s">
        <v>2994</v>
      </c>
      <c r="F115" s="32"/>
      <c r="G115" s="33"/>
      <c r="H115" s="33"/>
      <c r="I115" s="33"/>
      <c r="J115" s="48"/>
    </row>
    <row r="116" spans="1:11" x14ac:dyDescent="0.25">
      <c r="A116" s="33">
        <v>1</v>
      </c>
      <c r="B116" s="33">
        <f t="shared" si="2"/>
        <v>78</v>
      </c>
      <c r="C116" s="47" t="s">
        <v>12</v>
      </c>
      <c r="D116" s="48" t="s">
        <v>2995</v>
      </c>
      <c r="E116" s="30" t="s">
        <v>2996</v>
      </c>
      <c r="F116" s="32"/>
      <c r="G116" s="33" t="s">
        <v>40</v>
      </c>
      <c r="H116" s="33">
        <v>1</v>
      </c>
      <c r="I116" s="33" t="s">
        <v>165</v>
      </c>
      <c r="J116" s="48"/>
      <c r="K116" s="2">
        <v>9</v>
      </c>
    </row>
    <row r="117" spans="1:11" x14ac:dyDescent="0.25">
      <c r="A117" s="33">
        <v>1</v>
      </c>
      <c r="B117" s="33">
        <f t="shared" si="2"/>
        <v>79</v>
      </c>
      <c r="C117" s="47" t="s">
        <v>12</v>
      </c>
      <c r="D117" s="48" t="s">
        <v>2997</v>
      </c>
      <c r="E117" s="30" t="s">
        <v>2998</v>
      </c>
      <c r="F117" s="32"/>
      <c r="G117" s="33" t="s">
        <v>40</v>
      </c>
      <c r="H117" s="33">
        <v>1</v>
      </c>
      <c r="I117" s="33" t="s">
        <v>165</v>
      </c>
      <c r="J117" s="48"/>
      <c r="K117" s="2">
        <v>9</v>
      </c>
    </row>
    <row r="118" spans="1:11" x14ac:dyDescent="0.25">
      <c r="A118" s="33">
        <v>1</v>
      </c>
      <c r="B118" s="33">
        <f t="shared" si="2"/>
        <v>80</v>
      </c>
      <c r="C118" s="47" t="s">
        <v>12</v>
      </c>
      <c r="D118" s="48" t="s">
        <v>2999</v>
      </c>
      <c r="E118" s="30" t="s">
        <v>3000</v>
      </c>
      <c r="F118" s="32"/>
      <c r="G118" s="33" t="s">
        <v>40</v>
      </c>
      <c r="H118" s="33">
        <v>1</v>
      </c>
      <c r="I118" s="33" t="s">
        <v>165</v>
      </c>
      <c r="J118" s="48"/>
      <c r="K118" s="2">
        <v>9</v>
      </c>
    </row>
    <row r="119" spans="1:11" x14ac:dyDescent="0.25">
      <c r="A119" s="33">
        <v>1</v>
      </c>
      <c r="B119" s="33">
        <f t="shared" si="2"/>
        <v>81</v>
      </c>
      <c r="C119" s="47" t="s">
        <v>12</v>
      </c>
      <c r="D119" s="48" t="s">
        <v>3001</v>
      </c>
      <c r="E119" s="30" t="s">
        <v>3002</v>
      </c>
      <c r="F119" s="32"/>
      <c r="G119" s="33" t="s">
        <v>40</v>
      </c>
      <c r="H119" s="33">
        <v>1</v>
      </c>
      <c r="I119" s="33" t="s">
        <v>165</v>
      </c>
      <c r="J119" s="48"/>
      <c r="K119" s="2">
        <v>9</v>
      </c>
    </row>
    <row r="120" spans="1:11" x14ac:dyDescent="0.25">
      <c r="A120" s="33">
        <v>1</v>
      </c>
      <c r="B120" s="33">
        <f t="shared" si="2"/>
        <v>82</v>
      </c>
      <c r="C120" s="47" t="s">
        <v>12</v>
      </c>
      <c r="D120" s="48" t="s">
        <v>3003</v>
      </c>
      <c r="E120" s="30" t="s">
        <v>3004</v>
      </c>
      <c r="F120" s="32"/>
      <c r="G120" s="33" t="s">
        <v>40</v>
      </c>
      <c r="H120" s="33">
        <v>1</v>
      </c>
      <c r="I120" s="33" t="s">
        <v>165</v>
      </c>
      <c r="J120" s="48"/>
      <c r="K120" s="2">
        <v>9</v>
      </c>
    </row>
    <row r="121" spans="1:11" x14ac:dyDescent="0.25">
      <c r="A121" s="33">
        <v>1</v>
      </c>
      <c r="B121" s="33">
        <f t="shared" si="2"/>
        <v>83</v>
      </c>
      <c r="C121" s="47" t="s">
        <v>12</v>
      </c>
      <c r="D121" s="48" t="s">
        <v>3005</v>
      </c>
      <c r="E121" s="30" t="s">
        <v>3006</v>
      </c>
      <c r="F121" s="32"/>
      <c r="G121" s="33" t="s">
        <v>40</v>
      </c>
      <c r="H121" s="33">
        <v>1</v>
      </c>
      <c r="I121" s="33" t="s">
        <v>165</v>
      </c>
      <c r="J121" s="48"/>
      <c r="K121" s="2">
        <v>9</v>
      </c>
    </row>
    <row r="122" spans="1:11" x14ac:dyDescent="0.25">
      <c r="A122" s="33">
        <v>1</v>
      </c>
      <c r="B122" s="33">
        <f t="shared" si="2"/>
        <v>84</v>
      </c>
      <c r="C122" s="47" t="s">
        <v>12</v>
      </c>
      <c r="D122" s="48" t="s">
        <v>3007</v>
      </c>
      <c r="E122" s="30" t="s">
        <v>3008</v>
      </c>
      <c r="F122" s="32"/>
      <c r="G122" s="33" t="s">
        <v>40</v>
      </c>
      <c r="H122" s="33">
        <v>1</v>
      </c>
      <c r="I122" s="33" t="s">
        <v>165</v>
      </c>
      <c r="J122" s="48"/>
      <c r="K122" s="2">
        <v>9</v>
      </c>
    </row>
    <row r="123" spans="1:11" x14ac:dyDescent="0.25">
      <c r="A123" s="33">
        <v>1</v>
      </c>
      <c r="B123" s="33">
        <f t="shared" si="2"/>
        <v>85</v>
      </c>
      <c r="C123" s="47" t="s">
        <v>12</v>
      </c>
      <c r="D123" s="48" t="s">
        <v>3009</v>
      </c>
      <c r="E123" s="30" t="s">
        <v>3010</v>
      </c>
      <c r="F123" s="32"/>
      <c r="G123" s="33" t="s">
        <v>40</v>
      </c>
      <c r="H123" s="33">
        <v>1</v>
      </c>
      <c r="I123" s="33" t="s">
        <v>165</v>
      </c>
      <c r="J123" s="48"/>
      <c r="K123" s="2">
        <v>9</v>
      </c>
    </row>
    <row r="124" spans="1:11" x14ac:dyDescent="0.25">
      <c r="A124" s="33">
        <v>1</v>
      </c>
      <c r="B124" s="33">
        <f t="shared" si="2"/>
        <v>86</v>
      </c>
      <c r="C124" s="47" t="s">
        <v>12</v>
      </c>
      <c r="D124" s="48" t="s">
        <v>3011</v>
      </c>
      <c r="E124" s="30" t="s">
        <v>3012</v>
      </c>
      <c r="F124" s="32"/>
      <c r="G124" s="33" t="s">
        <v>40</v>
      </c>
      <c r="H124" s="33">
        <v>1</v>
      </c>
      <c r="I124" s="33" t="s">
        <v>165</v>
      </c>
      <c r="J124" s="48"/>
      <c r="K124" s="2">
        <v>9</v>
      </c>
    </row>
    <row r="125" spans="1:11" x14ac:dyDescent="0.25">
      <c r="A125" s="33">
        <v>1</v>
      </c>
      <c r="B125" s="33">
        <f t="shared" si="2"/>
        <v>87</v>
      </c>
      <c r="C125" s="47" t="s">
        <v>12</v>
      </c>
      <c r="D125" s="48" t="s">
        <v>3013</v>
      </c>
      <c r="E125" s="30" t="s">
        <v>3014</v>
      </c>
      <c r="F125" s="32"/>
      <c r="G125" s="33" t="s">
        <v>40</v>
      </c>
      <c r="H125" s="33">
        <v>1</v>
      </c>
      <c r="I125" s="33" t="s">
        <v>165</v>
      </c>
      <c r="J125" s="48"/>
      <c r="K125" s="2">
        <v>9</v>
      </c>
    </row>
    <row r="126" spans="1:11" x14ac:dyDescent="0.25">
      <c r="A126" s="33">
        <v>1</v>
      </c>
      <c r="B126" s="33">
        <f t="shared" si="2"/>
        <v>88</v>
      </c>
      <c r="C126" s="47" t="s">
        <v>12</v>
      </c>
      <c r="D126" s="48" t="s">
        <v>3015</v>
      </c>
      <c r="E126" s="30" t="s">
        <v>3016</v>
      </c>
      <c r="F126" s="32"/>
      <c r="G126" s="33" t="s">
        <v>40</v>
      </c>
      <c r="H126" s="33">
        <v>1</v>
      </c>
      <c r="I126" s="33" t="s">
        <v>165</v>
      </c>
      <c r="J126" s="48"/>
      <c r="K126" s="2">
        <v>9</v>
      </c>
    </row>
    <row r="127" spans="1:11" x14ac:dyDescent="0.25">
      <c r="A127" s="33">
        <v>1</v>
      </c>
      <c r="B127" s="33">
        <f t="shared" si="2"/>
        <v>89</v>
      </c>
      <c r="C127" s="47" t="s">
        <v>12</v>
      </c>
      <c r="D127" s="48" t="s">
        <v>3017</v>
      </c>
      <c r="E127" s="30" t="s">
        <v>3018</v>
      </c>
      <c r="F127" s="32"/>
      <c r="G127" s="33" t="s">
        <v>40</v>
      </c>
      <c r="H127" s="33">
        <v>1</v>
      </c>
      <c r="I127" s="33" t="s">
        <v>165</v>
      </c>
      <c r="J127" s="48"/>
      <c r="K127" s="2">
        <v>9</v>
      </c>
    </row>
    <row r="128" spans="1:11" x14ac:dyDescent="0.25">
      <c r="A128" s="33">
        <v>1</v>
      </c>
      <c r="B128" s="33">
        <f t="shared" si="2"/>
        <v>90</v>
      </c>
      <c r="C128" s="47" t="s">
        <v>12</v>
      </c>
      <c r="D128" s="48" t="s">
        <v>3019</v>
      </c>
      <c r="E128" s="30" t="s">
        <v>3020</v>
      </c>
      <c r="F128" s="32"/>
      <c r="G128" s="33" t="s">
        <v>40</v>
      </c>
      <c r="H128" s="33">
        <v>1</v>
      </c>
      <c r="I128" s="33" t="s">
        <v>165</v>
      </c>
      <c r="J128" s="48"/>
      <c r="K128" s="2">
        <v>9</v>
      </c>
    </row>
    <row r="129" spans="1:11" x14ac:dyDescent="0.25">
      <c r="A129" s="33">
        <v>1</v>
      </c>
      <c r="B129" s="33">
        <f t="shared" si="2"/>
        <v>91</v>
      </c>
      <c r="C129" s="47" t="s">
        <v>12</v>
      </c>
      <c r="D129" s="48" t="s">
        <v>3021</v>
      </c>
      <c r="E129" s="30" t="s">
        <v>3022</v>
      </c>
      <c r="F129" s="32"/>
      <c r="G129" s="33" t="s">
        <v>40</v>
      </c>
      <c r="H129" s="33">
        <v>1</v>
      </c>
      <c r="I129" s="33" t="s">
        <v>165</v>
      </c>
      <c r="J129" s="48"/>
      <c r="K129" s="2">
        <v>9</v>
      </c>
    </row>
    <row r="130" spans="1:11" x14ac:dyDescent="0.25">
      <c r="A130" s="33">
        <v>1</v>
      </c>
      <c r="B130" s="33">
        <f t="shared" si="2"/>
        <v>92</v>
      </c>
      <c r="C130" s="47" t="s">
        <v>12</v>
      </c>
      <c r="D130" s="48" t="s">
        <v>3023</v>
      </c>
      <c r="E130" s="30" t="s">
        <v>3024</v>
      </c>
      <c r="F130" s="32"/>
      <c r="G130" s="33" t="s">
        <v>40</v>
      </c>
      <c r="H130" s="33">
        <v>1</v>
      </c>
      <c r="I130" s="33" t="s">
        <v>165</v>
      </c>
      <c r="J130" s="48"/>
      <c r="K130" s="2">
        <v>9</v>
      </c>
    </row>
    <row r="131" spans="1:11" x14ac:dyDescent="0.25">
      <c r="A131" s="33">
        <v>1</v>
      </c>
      <c r="B131" s="33">
        <f t="shared" si="2"/>
        <v>93</v>
      </c>
      <c r="C131" s="47" t="s">
        <v>12</v>
      </c>
      <c r="D131" s="48" t="s">
        <v>3025</v>
      </c>
      <c r="E131" s="30" t="s">
        <v>3026</v>
      </c>
      <c r="F131" s="32"/>
      <c r="G131" s="33" t="s">
        <v>40</v>
      </c>
      <c r="H131" s="33">
        <v>1</v>
      </c>
      <c r="I131" s="33" t="s">
        <v>165</v>
      </c>
      <c r="J131" s="48"/>
      <c r="K131" s="2">
        <v>9</v>
      </c>
    </row>
    <row r="132" spans="1:11" x14ac:dyDescent="0.25">
      <c r="A132" s="33">
        <v>1</v>
      </c>
      <c r="B132" s="33">
        <f t="shared" si="2"/>
        <v>94</v>
      </c>
      <c r="C132" s="47" t="s">
        <v>12</v>
      </c>
      <c r="D132" s="48" t="s">
        <v>3027</v>
      </c>
      <c r="E132" s="30" t="s">
        <v>3028</v>
      </c>
      <c r="F132" s="32"/>
      <c r="G132" s="33" t="s">
        <v>40</v>
      </c>
      <c r="H132" s="33">
        <v>1</v>
      </c>
      <c r="I132" s="33" t="s">
        <v>165</v>
      </c>
      <c r="J132" s="48"/>
      <c r="K132" s="2">
        <v>9</v>
      </c>
    </row>
    <row r="133" spans="1:11" x14ac:dyDescent="0.25">
      <c r="A133" s="33">
        <v>1</v>
      </c>
      <c r="B133" s="33">
        <f t="shared" si="2"/>
        <v>95</v>
      </c>
      <c r="C133" s="47" t="s">
        <v>12</v>
      </c>
      <c r="D133" s="48" t="s">
        <v>3029</v>
      </c>
      <c r="E133" s="30" t="s">
        <v>3030</v>
      </c>
      <c r="F133" s="32"/>
      <c r="G133" s="33" t="s">
        <v>40</v>
      </c>
      <c r="H133" s="33">
        <v>1</v>
      </c>
      <c r="I133" s="33" t="s">
        <v>165</v>
      </c>
      <c r="J133" s="48"/>
      <c r="K133" s="2">
        <v>9</v>
      </c>
    </row>
    <row r="134" spans="1:11" x14ac:dyDescent="0.25">
      <c r="A134" s="33">
        <v>1</v>
      </c>
      <c r="B134" s="33">
        <f t="shared" si="2"/>
        <v>96</v>
      </c>
      <c r="C134" s="47" t="s">
        <v>12</v>
      </c>
      <c r="D134" s="48" t="s">
        <v>3031</v>
      </c>
      <c r="E134" s="30" t="s">
        <v>3032</v>
      </c>
      <c r="F134" s="32"/>
      <c r="G134" s="33" t="s">
        <v>40</v>
      </c>
      <c r="H134" s="33">
        <v>1</v>
      </c>
      <c r="I134" s="33" t="s">
        <v>165</v>
      </c>
      <c r="J134" s="48"/>
      <c r="K134" s="2">
        <v>9</v>
      </c>
    </row>
    <row r="135" spans="1:11" x14ac:dyDescent="0.25">
      <c r="A135" s="33">
        <v>1</v>
      </c>
      <c r="B135" s="33">
        <f t="shared" si="2"/>
        <v>97</v>
      </c>
      <c r="C135" s="47" t="s">
        <v>12</v>
      </c>
      <c r="D135" s="48" t="s">
        <v>3033</v>
      </c>
      <c r="E135" s="30" t="s">
        <v>3034</v>
      </c>
      <c r="F135" s="32"/>
      <c r="G135" s="33" t="s">
        <v>40</v>
      </c>
      <c r="H135" s="33">
        <v>1</v>
      </c>
      <c r="I135" s="33" t="s">
        <v>165</v>
      </c>
      <c r="J135" s="48"/>
      <c r="K135" s="2">
        <v>9</v>
      </c>
    </row>
    <row r="136" spans="1:11" x14ac:dyDescent="0.25">
      <c r="A136" s="33">
        <v>1</v>
      </c>
      <c r="B136" s="33">
        <f t="shared" si="2"/>
        <v>98</v>
      </c>
      <c r="C136" s="47" t="s">
        <v>12</v>
      </c>
      <c r="D136" s="48" t="s">
        <v>3035</v>
      </c>
      <c r="E136" s="30" t="s">
        <v>3036</v>
      </c>
      <c r="F136" s="32"/>
      <c r="G136" s="33" t="s">
        <v>40</v>
      </c>
      <c r="H136" s="33">
        <v>1</v>
      </c>
      <c r="I136" s="33" t="s">
        <v>165</v>
      </c>
      <c r="J136" s="48"/>
      <c r="K136" s="2">
        <v>9</v>
      </c>
    </row>
    <row r="137" spans="1:11" x14ac:dyDescent="0.25">
      <c r="A137" s="33">
        <v>1</v>
      </c>
      <c r="B137" s="33">
        <f t="shared" si="2"/>
        <v>99</v>
      </c>
      <c r="C137" s="47" t="s">
        <v>12</v>
      </c>
      <c r="D137" s="48" t="s">
        <v>3037</v>
      </c>
      <c r="E137" s="30" t="s">
        <v>3038</v>
      </c>
      <c r="F137" s="32"/>
      <c r="G137" s="33" t="s">
        <v>40</v>
      </c>
      <c r="H137" s="33">
        <v>1</v>
      </c>
      <c r="I137" s="33" t="s">
        <v>165</v>
      </c>
      <c r="J137" s="48"/>
      <c r="K137" s="2">
        <v>9</v>
      </c>
    </row>
    <row r="138" spans="1:11" x14ac:dyDescent="0.25">
      <c r="A138" s="33">
        <v>1</v>
      </c>
      <c r="B138" s="33">
        <f t="shared" si="2"/>
        <v>100</v>
      </c>
      <c r="C138" s="47" t="s">
        <v>12</v>
      </c>
      <c r="D138" s="48" t="s">
        <v>3039</v>
      </c>
      <c r="E138" s="30" t="s">
        <v>3040</v>
      </c>
      <c r="F138" s="32"/>
      <c r="G138" s="33" t="s">
        <v>40</v>
      </c>
      <c r="H138" s="33">
        <v>1</v>
      </c>
      <c r="I138" s="33" t="s">
        <v>165</v>
      </c>
      <c r="J138" s="48"/>
      <c r="K138" s="2">
        <v>9</v>
      </c>
    </row>
    <row r="139" spans="1:11" x14ac:dyDescent="0.25">
      <c r="A139" s="33">
        <v>1</v>
      </c>
      <c r="B139" s="33">
        <f t="shared" si="2"/>
        <v>101</v>
      </c>
      <c r="C139" s="47" t="s">
        <v>12</v>
      </c>
      <c r="D139" s="48" t="s">
        <v>3041</v>
      </c>
      <c r="E139" s="30" t="s">
        <v>3042</v>
      </c>
      <c r="F139" s="32"/>
      <c r="G139" s="33" t="s">
        <v>40</v>
      </c>
      <c r="H139" s="33">
        <v>1</v>
      </c>
      <c r="I139" s="33" t="s">
        <v>165</v>
      </c>
      <c r="J139" s="48"/>
      <c r="K139" s="2">
        <v>9</v>
      </c>
    </row>
    <row r="140" spans="1:11" x14ac:dyDescent="0.25">
      <c r="A140" s="5">
        <v>0</v>
      </c>
      <c r="B140" s="101" t="str">
        <f t="shared" si="2"/>
        <v/>
      </c>
      <c r="C140" s="20"/>
      <c r="D140" s="21" t="s">
        <v>10</v>
      </c>
      <c r="E140" s="21"/>
      <c r="F140" s="21"/>
      <c r="G140" s="21"/>
      <c r="H140" s="21"/>
      <c r="I140" s="21"/>
      <c r="J140" s="21"/>
    </row>
    <row r="141" spans="1:11" x14ac:dyDescent="0.25">
      <c r="A141" s="5">
        <v>1</v>
      </c>
      <c r="B141" s="5">
        <f t="shared" si="2"/>
        <v>102</v>
      </c>
      <c r="C141" s="5" t="s">
        <v>12</v>
      </c>
      <c r="D141" s="3" t="s">
        <v>3043</v>
      </c>
      <c r="E141" s="3" t="s">
        <v>3044</v>
      </c>
      <c r="G141" s="5" t="s">
        <v>13</v>
      </c>
      <c r="H141" s="5">
        <v>3000</v>
      </c>
      <c r="I141" s="5" t="s">
        <v>42</v>
      </c>
      <c r="J141" s="3" t="s">
        <v>2298</v>
      </c>
    </row>
  </sheetData>
  <autoFilter ref="K1:K141"/>
  <mergeCells count="2">
    <mergeCell ref="B2:J2"/>
    <mergeCell ref="B3:J3"/>
  </mergeCells>
  <printOptions gridLinesSet="0"/>
  <pageMargins left="0.39370078740157477" right="0.39370078740157477" top="0.39370078740157477" bottom="0.39370078740157477" header="0.5" footer="0.5"/>
  <pageSetup paperSize="9" orientation="landscape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3"/>
  <sheetViews>
    <sheetView showGridLines="0" zoomScale="85" workbookViewId="0">
      <selection activeCell="A7" sqref="A7:XFD7"/>
    </sheetView>
  </sheetViews>
  <sheetFormatPr baseColWidth="10" defaultColWidth="11.42578125" defaultRowHeight="13.5" x14ac:dyDescent="0.25"/>
  <cols>
    <col min="1" max="3" width="1.7109375" style="3" customWidth="1"/>
    <col min="4" max="4" width="14.7109375" style="3" customWidth="1"/>
    <col min="5" max="5" width="59.5703125" style="3" customWidth="1"/>
    <col min="6" max="6" width="38.5703125" style="3" customWidth="1"/>
    <col min="7" max="8" width="5.7109375" style="3" customWidth="1"/>
    <col min="9" max="9" width="15.7109375" style="3" customWidth="1"/>
    <col min="10" max="10" width="24.7109375" style="3" customWidth="1"/>
    <col min="11" max="11" width="30.140625" style="2" customWidth="1"/>
    <col min="12" max="16384" width="11.42578125" style="1"/>
  </cols>
  <sheetData>
    <row r="1" spans="1:11" ht="9.9499999999999993" customHeight="1" x14ac:dyDescent="0.25">
      <c r="A1" s="5"/>
      <c r="F1" s="4"/>
      <c r="G1" s="5"/>
      <c r="H1" s="5"/>
      <c r="I1" s="5"/>
      <c r="J1" s="17"/>
    </row>
    <row r="2" spans="1:11" ht="54.95" customHeight="1" x14ac:dyDescent="0.25">
      <c r="A2" s="5"/>
      <c r="B2" s="121" t="s">
        <v>1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0.100000000000001" customHeight="1" x14ac:dyDescent="0.25">
      <c r="A3" s="5"/>
      <c r="B3" s="123" t="s">
        <v>3045</v>
      </c>
      <c r="C3" s="124"/>
      <c r="D3" s="124"/>
      <c r="E3" s="124"/>
      <c r="F3" s="124"/>
      <c r="G3" s="124"/>
      <c r="H3" s="124"/>
      <c r="I3" s="124"/>
      <c r="J3" s="124"/>
      <c r="K3" s="124"/>
    </row>
    <row r="4" spans="1:11" s="68" customFormat="1" ht="45" customHeight="1" x14ac:dyDescent="0.25">
      <c r="A4" s="69">
        <v>0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4</v>
      </c>
      <c r="H4" s="9" t="s">
        <v>8</v>
      </c>
      <c r="I4" s="9" t="s">
        <v>9</v>
      </c>
      <c r="J4" s="10" t="s">
        <v>10</v>
      </c>
      <c r="K4" s="9" t="s">
        <v>11</v>
      </c>
    </row>
    <row r="5" spans="1:11" s="70" customFormat="1" ht="6.75" customHeight="1" x14ac:dyDescent="0.25">
      <c r="A5" s="71"/>
      <c r="B5" s="13"/>
      <c r="C5" s="13"/>
      <c r="D5" s="13"/>
      <c r="E5" s="13"/>
      <c r="F5" s="13"/>
      <c r="G5" s="13"/>
      <c r="H5" s="13"/>
      <c r="I5" s="13"/>
      <c r="J5" s="14"/>
      <c r="K5" s="13"/>
    </row>
    <row r="6" spans="1:11" s="68" customFormat="1" ht="17.25" customHeight="1" x14ac:dyDescent="0.25">
      <c r="A6" s="69">
        <v>0</v>
      </c>
      <c r="B6" s="9"/>
      <c r="C6" s="9"/>
      <c r="D6" s="72" t="s">
        <v>3046</v>
      </c>
      <c r="E6" s="9"/>
      <c r="F6" s="9"/>
      <c r="G6" s="9"/>
      <c r="H6" s="9"/>
      <c r="I6" s="9"/>
      <c r="J6" s="10"/>
      <c r="K6" s="9"/>
    </row>
    <row r="7" spans="1:11" x14ac:dyDescent="0.25">
      <c r="A7" s="5">
        <v>0</v>
      </c>
      <c r="B7" s="101" t="str">
        <f>IF(A7=0,"",SUM($A$7:A7))</f>
        <v/>
      </c>
      <c r="C7" s="20"/>
      <c r="D7" s="21"/>
      <c r="E7" s="21"/>
      <c r="F7" s="21"/>
      <c r="G7" s="21"/>
      <c r="H7" s="21"/>
      <c r="I7" s="21"/>
      <c r="J7" s="21"/>
      <c r="K7" s="73"/>
    </row>
    <row r="8" spans="1:11" x14ac:dyDescent="0.25">
      <c r="A8" s="33">
        <v>0</v>
      </c>
      <c r="B8" s="33" t="str">
        <f>IF(A8=0,"",SUM($A$7:A8))</f>
        <v/>
      </c>
      <c r="C8" s="47"/>
      <c r="D8" s="48"/>
      <c r="E8" s="57" t="s">
        <v>3047</v>
      </c>
      <c r="F8" s="32"/>
      <c r="G8" s="33"/>
      <c r="H8" s="33"/>
      <c r="I8" s="33"/>
      <c r="J8" s="55"/>
    </row>
    <row r="9" spans="1:11" ht="81" x14ac:dyDescent="0.25">
      <c r="A9" s="33">
        <v>1</v>
      </c>
      <c r="B9" s="33">
        <f t="shared" ref="B9:B72" si="0">IF(A9=0,"",SUM($A$7:A9))</f>
        <v>1</v>
      </c>
      <c r="C9" s="47" t="s">
        <v>12</v>
      </c>
      <c r="D9" s="48" t="s">
        <v>3048</v>
      </c>
      <c r="E9" s="77" t="s">
        <v>3049</v>
      </c>
      <c r="F9" s="32"/>
      <c r="G9" s="33" t="s">
        <v>40</v>
      </c>
      <c r="H9" s="33">
        <v>10</v>
      </c>
      <c r="I9" s="33" t="s">
        <v>3050</v>
      </c>
      <c r="J9" s="55" t="s">
        <v>3051</v>
      </c>
      <c r="K9" s="112" t="s">
        <v>652</v>
      </c>
    </row>
    <row r="10" spans="1:11" ht="81" x14ac:dyDescent="0.25">
      <c r="A10" s="33">
        <v>1</v>
      </c>
      <c r="B10" s="33">
        <f t="shared" si="0"/>
        <v>2</v>
      </c>
      <c r="C10" s="47" t="s">
        <v>12</v>
      </c>
      <c r="D10" s="48" t="s">
        <v>3052</v>
      </c>
      <c r="E10" s="77" t="s">
        <v>3053</v>
      </c>
      <c r="F10" s="32"/>
      <c r="G10" s="33" t="s">
        <v>40</v>
      </c>
      <c r="H10" s="33">
        <v>10</v>
      </c>
      <c r="I10" s="33" t="s">
        <v>3050</v>
      </c>
      <c r="J10" s="55" t="s">
        <v>3051</v>
      </c>
      <c r="K10" s="112" t="s">
        <v>652</v>
      </c>
    </row>
    <row r="11" spans="1:11" ht="81" x14ac:dyDescent="0.25">
      <c r="A11" s="33">
        <v>1</v>
      </c>
      <c r="B11" s="33">
        <f t="shared" si="0"/>
        <v>3</v>
      </c>
      <c r="C11" s="47" t="s">
        <v>12</v>
      </c>
      <c r="D11" s="48" t="s">
        <v>3054</v>
      </c>
      <c r="E11" s="90" t="s">
        <v>3055</v>
      </c>
      <c r="F11" s="32"/>
      <c r="G11" s="33" t="s">
        <v>40</v>
      </c>
      <c r="H11" s="33">
        <v>10</v>
      </c>
      <c r="I11" s="33" t="s">
        <v>3050</v>
      </c>
      <c r="J11" s="55" t="s">
        <v>3051</v>
      </c>
      <c r="K11" s="112" t="s">
        <v>652</v>
      </c>
    </row>
    <row r="12" spans="1:11" ht="81" x14ac:dyDescent="0.25">
      <c r="A12" s="33">
        <v>1</v>
      </c>
      <c r="B12" s="33">
        <f t="shared" si="0"/>
        <v>4</v>
      </c>
      <c r="C12" s="47" t="s">
        <v>12</v>
      </c>
      <c r="D12" s="48" t="s">
        <v>3056</v>
      </c>
      <c r="E12" s="77" t="s">
        <v>3057</v>
      </c>
      <c r="F12" s="32"/>
      <c r="G12" s="33" t="s">
        <v>40</v>
      </c>
      <c r="H12" s="33">
        <v>10</v>
      </c>
      <c r="I12" s="33" t="s">
        <v>3050</v>
      </c>
      <c r="J12" s="55" t="s">
        <v>3051</v>
      </c>
      <c r="K12" s="112" t="s">
        <v>652</v>
      </c>
    </row>
    <row r="13" spans="1:11" ht="81" x14ac:dyDescent="0.25">
      <c r="A13" s="33">
        <v>1</v>
      </c>
      <c r="B13" s="33">
        <f t="shared" si="0"/>
        <v>5</v>
      </c>
      <c r="C13" s="47" t="s">
        <v>12</v>
      </c>
      <c r="D13" s="48" t="s">
        <v>3058</v>
      </c>
      <c r="E13" s="77" t="s">
        <v>3059</v>
      </c>
      <c r="F13" s="32"/>
      <c r="G13" s="33" t="s">
        <v>40</v>
      </c>
      <c r="H13" s="33">
        <v>10</v>
      </c>
      <c r="I13" s="33" t="s">
        <v>3050</v>
      </c>
      <c r="J13" s="55" t="s">
        <v>3051</v>
      </c>
      <c r="K13" s="112" t="s">
        <v>652</v>
      </c>
    </row>
    <row r="14" spans="1:11" ht="81" x14ac:dyDescent="0.25">
      <c r="A14" s="33">
        <v>1</v>
      </c>
      <c r="B14" s="33">
        <f t="shared" si="0"/>
        <v>6</v>
      </c>
      <c r="C14" s="47" t="s">
        <v>12</v>
      </c>
      <c r="D14" s="48" t="s">
        <v>3060</v>
      </c>
      <c r="E14" s="77" t="s">
        <v>3061</v>
      </c>
      <c r="F14" s="32"/>
      <c r="G14" s="33" t="s">
        <v>40</v>
      </c>
      <c r="H14" s="33">
        <v>10</v>
      </c>
      <c r="I14" s="33" t="s">
        <v>3050</v>
      </c>
      <c r="J14" s="55" t="s">
        <v>3051</v>
      </c>
      <c r="K14" s="112" t="s">
        <v>652</v>
      </c>
    </row>
    <row r="15" spans="1:11" ht="81" x14ac:dyDescent="0.25">
      <c r="A15" s="33">
        <v>1</v>
      </c>
      <c r="B15" s="33">
        <f t="shared" si="0"/>
        <v>7</v>
      </c>
      <c r="C15" s="47" t="s">
        <v>12</v>
      </c>
      <c r="D15" s="48" t="s">
        <v>3062</v>
      </c>
      <c r="E15" s="90" t="s">
        <v>3063</v>
      </c>
      <c r="F15" s="32"/>
      <c r="G15" s="33" t="s">
        <v>40</v>
      </c>
      <c r="H15" s="33">
        <v>10</v>
      </c>
      <c r="I15" s="33" t="s">
        <v>3050</v>
      </c>
      <c r="J15" s="55" t="s">
        <v>3051</v>
      </c>
      <c r="K15" s="112" t="s">
        <v>652</v>
      </c>
    </row>
    <row r="16" spans="1:11" x14ac:dyDescent="0.25">
      <c r="A16" s="33">
        <v>0</v>
      </c>
      <c r="B16" s="33" t="str">
        <f t="shared" si="0"/>
        <v/>
      </c>
      <c r="C16" s="47"/>
      <c r="D16" s="48"/>
      <c r="E16" s="57" t="s">
        <v>3064</v>
      </c>
      <c r="F16" s="32"/>
      <c r="G16" s="33"/>
      <c r="H16" s="33"/>
      <c r="I16" s="33"/>
      <c r="J16" s="55"/>
    </row>
    <row r="17" spans="1:11" ht="81" x14ac:dyDescent="0.25">
      <c r="A17" s="33">
        <v>1</v>
      </c>
      <c r="B17" s="33">
        <f t="shared" si="0"/>
        <v>8</v>
      </c>
      <c r="C17" s="47" t="s">
        <v>12</v>
      </c>
      <c r="D17" s="48" t="s">
        <v>3065</v>
      </c>
      <c r="E17" s="77" t="s">
        <v>3066</v>
      </c>
      <c r="F17" s="32"/>
      <c r="G17" s="33" t="s">
        <v>40</v>
      </c>
      <c r="H17" s="33">
        <v>9</v>
      </c>
      <c r="I17" s="33" t="s">
        <v>3067</v>
      </c>
      <c r="J17" s="55" t="s">
        <v>3051</v>
      </c>
      <c r="K17" s="112" t="s">
        <v>652</v>
      </c>
    </row>
    <row r="18" spans="1:11" ht="81" x14ac:dyDescent="0.25">
      <c r="A18" s="33">
        <v>1</v>
      </c>
      <c r="B18" s="33">
        <f t="shared" si="0"/>
        <v>9</v>
      </c>
      <c r="C18" s="47" t="s">
        <v>12</v>
      </c>
      <c r="D18" s="48" t="s">
        <v>3068</v>
      </c>
      <c r="E18" s="77" t="s">
        <v>3069</v>
      </c>
      <c r="F18" s="32"/>
      <c r="G18" s="33" t="s">
        <v>40</v>
      </c>
      <c r="H18" s="33">
        <v>9</v>
      </c>
      <c r="I18" s="33" t="s">
        <v>3067</v>
      </c>
      <c r="J18" s="55" t="s">
        <v>3051</v>
      </c>
      <c r="K18" s="112" t="s">
        <v>652</v>
      </c>
    </row>
    <row r="19" spans="1:11" ht="81" x14ac:dyDescent="0.25">
      <c r="A19" s="33">
        <v>1</v>
      </c>
      <c r="B19" s="33">
        <f t="shared" si="0"/>
        <v>10</v>
      </c>
      <c r="C19" s="47" t="s">
        <v>12</v>
      </c>
      <c r="D19" s="48" t="s">
        <v>3070</v>
      </c>
      <c r="E19" s="77" t="s">
        <v>3071</v>
      </c>
      <c r="F19" s="32"/>
      <c r="G19" s="33" t="s">
        <v>40</v>
      </c>
      <c r="H19" s="33">
        <v>9</v>
      </c>
      <c r="I19" s="33" t="s">
        <v>3067</v>
      </c>
      <c r="J19" s="55" t="s">
        <v>3051</v>
      </c>
      <c r="K19" s="112" t="s">
        <v>652</v>
      </c>
    </row>
    <row r="20" spans="1:11" ht="81" x14ac:dyDescent="0.25">
      <c r="A20" s="33">
        <v>1</v>
      </c>
      <c r="B20" s="33">
        <f t="shared" si="0"/>
        <v>11</v>
      </c>
      <c r="C20" s="47" t="s">
        <v>12</v>
      </c>
      <c r="D20" s="48" t="s">
        <v>3072</v>
      </c>
      <c r="E20" s="77" t="s">
        <v>3073</v>
      </c>
      <c r="F20" s="32"/>
      <c r="G20" s="33" t="s">
        <v>40</v>
      </c>
      <c r="H20" s="33">
        <v>9</v>
      </c>
      <c r="I20" s="33" t="s">
        <v>3067</v>
      </c>
      <c r="J20" s="55" t="s">
        <v>3051</v>
      </c>
      <c r="K20" s="112" t="s">
        <v>652</v>
      </c>
    </row>
    <row r="21" spans="1:11" ht="81" x14ac:dyDescent="0.25">
      <c r="A21" s="33">
        <v>1</v>
      </c>
      <c r="B21" s="33">
        <f t="shared" si="0"/>
        <v>12</v>
      </c>
      <c r="C21" s="47" t="s">
        <v>12</v>
      </c>
      <c r="D21" s="48" t="s">
        <v>3074</v>
      </c>
      <c r="E21" s="77" t="s">
        <v>3075</v>
      </c>
      <c r="F21" s="32"/>
      <c r="G21" s="33" t="s">
        <v>40</v>
      </c>
      <c r="H21" s="33">
        <v>9</v>
      </c>
      <c r="I21" s="33" t="s">
        <v>3067</v>
      </c>
      <c r="J21" s="55" t="s">
        <v>3051</v>
      </c>
      <c r="K21" s="112" t="s">
        <v>652</v>
      </c>
    </row>
    <row r="22" spans="1:11" ht="81" x14ac:dyDescent="0.25">
      <c r="A22" s="33">
        <v>1</v>
      </c>
      <c r="B22" s="33">
        <f t="shared" si="0"/>
        <v>13</v>
      </c>
      <c r="C22" s="47" t="s">
        <v>12</v>
      </c>
      <c r="D22" s="48" t="s">
        <v>3076</v>
      </c>
      <c r="E22" s="77" t="s">
        <v>3077</v>
      </c>
      <c r="F22" s="32"/>
      <c r="G22" s="33" t="s">
        <v>40</v>
      </c>
      <c r="H22" s="33">
        <v>9</v>
      </c>
      <c r="I22" s="33" t="s">
        <v>3067</v>
      </c>
      <c r="J22" s="55" t="s">
        <v>3051</v>
      </c>
      <c r="K22" s="112" t="s">
        <v>652</v>
      </c>
    </row>
    <row r="23" spans="1:11" ht="81" x14ac:dyDescent="0.25">
      <c r="A23" s="33">
        <v>1</v>
      </c>
      <c r="B23" s="33">
        <f t="shared" si="0"/>
        <v>14</v>
      </c>
      <c r="C23" s="47" t="s">
        <v>12</v>
      </c>
      <c r="D23" s="48" t="s">
        <v>3078</v>
      </c>
      <c r="E23" s="77" t="s">
        <v>3079</v>
      </c>
      <c r="F23" s="32"/>
      <c r="G23" s="33" t="s">
        <v>40</v>
      </c>
      <c r="H23" s="33">
        <v>9</v>
      </c>
      <c r="I23" s="33" t="s">
        <v>3067</v>
      </c>
      <c r="J23" s="55" t="s">
        <v>3051</v>
      </c>
      <c r="K23" s="112" t="s">
        <v>652</v>
      </c>
    </row>
    <row r="24" spans="1:11" ht="81" x14ac:dyDescent="0.25">
      <c r="A24" s="33">
        <v>1</v>
      </c>
      <c r="B24" s="33">
        <f t="shared" si="0"/>
        <v>15</v>
      </c>
      <c r="C24" s="47" t="s">
        <v>12</v>
      </c>
      <c r="D24" s="48" t="s">
        <v>3080</v>
      </c>
      <c r="E24" s="77" t="s">
        <v>3081</v>
      </c>
      <c r="F24" s="32"/>
      <c r="G24" s="33" t="s">
        <v>40</v>
      </c>
      <c r="H24" s="33">
        <v>9</v>
      </c>
      <c r="I24" s="33" t="s">
        <v>3067</v>
      </c>
      <c r="J24" s="55" t="s">
        <v>3051</v>
      </c>
      <c r="K24" s="112" t="s">
        <v>652</v>
      </c>
    </row>
    <row r="25" spans="1:11" ht="81" x14ac:dyDescent="0.25">
      <c r="A25" s="33">
        <v>1</v>
      </c>
      <c r="B25" s="33">
        <f t="shared" si="0"/>
        <v>16</v>
      </c>
      <c r="C25" s="47" t="s">
        <v>12</v>
      </c>
      <c r="D25" s="48" t="s">
        <v>3082</v>
      </c>
      <c r="E25" s="77" t="s">
        <v>3083</v>
      </c>
      <c r="F25" s="32"/>
      <c r="G25" s="33" t="s">
        <v>40</v>
      </c>
      <c r="H25" s="33">
        <v>9</v>
      </c>
      <c r="I25" s="33" t="s">
        <v>3067</v>
      </c>
      <c r="J25" s="55" t="s">
        <v>3051</v>
      </c>
      <c r="K25" s="112" t="s">
        <v>652</v>
      </c>
    </row>
    <row r="26" spans="1:11" ht="81" x14ac:dyDescent="0.25">
      <c r="A26" s="33">
        <v>1</v>
      </c>
      <c r="B26" s="33">
        <f t="shared" si="0"/>
        <v>17</v>
      </c>
      <c r="C26" s="47" t="s">
        <v>12</v>
      </c>
      <c r="D26" s="48" t="s">
        <v>3084</v>
      </c>
      <c r="E26" s="77" t="s">
        <v>3085</v>
      </c>
      <c r="F26" s="32"/>
      <c r="G26" s="33" t="s">
        <v>40</v>
      </c>
      <c r="H26" s="33">
        <v>9</v>
      </c>
      <c r="I26" s="33" t="s">
        <v>3067</v>
      </c>
      <c r="J26" s="55" t="s">
        <v>3051</v>
      </c>
      <c r="K26" s="112" t="s">
        <v>652</v>
      </c>
    </row>
    <row r="27" spans="1:11" ht="81" x14ac:dyDescent="0.25">
      <c r="A27" s="33">
        <v>1</v>
      </c>
      <c r="B27" s="33">
        <f t="shared" si="0"/>
        <v>18</v>
      </c>
      <c r="C27" s="47" t="s">
        <v>12</v>
      </c>
      <c r="D27" s="48" t="s">
        <v>3086</v>
      </c>
      <c r="E27" s="77" t="s">
        <v>3087</v>
      </c>
      <c r="F27" s="32"/>
      <c r="G27" s="33" t="s">
        <v>40</v>
      </c>
      <c r="H27" s="33">
        <v>9</v>
      </c>
      <c r="I27" s="33" t="s">
        <v>3067</v>
      </c>
      <c r="J27" s="55" t="s">
        <v>3051</v>
      </c>
      <c r="K27" s="112" t="s">
        <v>652</v>
      </c>
    </row>
    <row r="28" spans="1:11" ht="81" x14ac:dyDescent="0.25">
      <c r="A28" s="33">
        <v>1</v>
      </c>
      <c r="B28" s="33">
        <f t="shared" si="0"/>
        <v>19</v>
      </c>
      <c r="C28" s="47" t="s">
        <v>12</v>
      </c>
      <c r="D28" s="48" t="s">
        <v>3088</v>
      </c>
      <c r="E28" s="77" t="s">
        <v>3089</v>
      </c>
      <c r="F28" s="32"/>
      <c r="G28" s="33" t="s">
        <v>40</v>
      </c>
      <c r="H28" s="33">
        <v>9</v>
      </c>
      <c r="I28" s="33" t="s">
        <v>3067</v>
      </c>
      <c r="J28" s="55" t="s">
        <v>3051</v>
      </c>
      <c r="K28" s="112" t="s">
        <v>652</v>
      </c>
    </row>
    <row r="29" spans="1:11" ht="81" x14ac:dyDescent="0.25">
      <c r="A29" s="33">
        <v>1</v>
      </c>
      <c r="B29" s="33">
        <f t="shared" si="0"/>
        <v>20</v>
      </c>
      <c r="C29" s="47" t="s">
        <v>12</v>
      </c>
      <c r="D29" s="48" t="s">
        <v>3090</v>
      </c>
      <c r="E29" s="77" t="s">
        <v>3091</v>
      </c>
      <c r="F29" s="32"/>
      <c r="G29" s="33" t="s">
        <v>40</v>
      </c>
      <c r="H29" s="33">
        <v>9</v>
      </c>
      <c r="I29" s="33" t="s">
        <v>3067</v>
      </c>
      <c r="J29" s="55" t="s">
        <v>3051</v>
      </c>
      <c r="K29" s="112" t="s">
        <v>652</v>
      </c>
    </row>
    <row r="30" spans="1:11" ht="81" x14ac:dyDescent="0.25">
      <c r="A30" s="33">
        <v>1</v>
      </c>
      <c r="B30" s="33">
        <f t="shared" si="0"/>
        <v>21</v>
      </c>
      <c r="C30" s="47" t="s">
        <v>12</v>
      </c>
      <c r="D30" s="48" t="s">
        <v>3092</v>
      </c>
      <c r="E30" s="77" t="s">
        <v>3093</v>
      </c>
      <c r="F30" s="32"/>
      <c r="G30" s="33" t="s">
        <v>40</v>
      </c>
      <c r="H30" s="33">
        <v>9</v>
      </c>
      <c r="I30" s="33" t="s">
        <v>3067</v>
      </c>
      <c r="J30" s="55" t="s">
        <v>3051</v>
      </c>
      <c r="K30" s="112" t="s">
        <v>652</v>
      </c>
    </row>
    <row r="31" spans="1:11" ht="81" x14ac:dyDescent="0.25">
      <c r="A31" s="33">
        <v>1</v>
      </c>
      <c r="B31" s="33">
        <f t="shared" si="0"/>
        <v>22</v>
      </c>
      <c r="C31" s="47" t="s">
        <v>12</v>
      </c>
      <c r="D31" s="48" t="s">
        <v>3094</v>
      </c>
      <c r="E31" s="77" t="s">
        <v>3095</v>
      </c>
      <c r="F31" s="32"/>
      <c r="G31" s="33" t="s">
        <v>40</v>
      </c>
      <c r="H31" s="33">
        <v>9</v>
      </c>
      <c r="I31" s="33" t="s">
        <v>3067</v>
      </c>
      <c r="J31" s="55" t="s">
        <v>3051</v>
      </c>
      <c r="K31" s="112" t="s">
        <v>652</v>
      </c>
    </row>
    <row r="32" spans="1:11" ht="81" x14ac:dyDescent="0.25">
      <c r="A32" s="33">
        <v>1</v>
      </c>
      <c r="B32" s="33">
        <f t="shared" si="0"/>
        <v>23</v>
      </c>
      <c r="C32" s="47" t="s">
        <v>12</v>
      </c>
      <c r="D32" s="48" t="s">
        <v>3096</v>
      </c>
      <c r="E32" s="77" t="s">
        <v>3097</v>
      </c>
      <c r="F32" s="32"/>
      <c r="G32" s="33" t="s">
        <v>40</v>
      </c>
      <c r="H32" s="33">
        <v>9</v>
      </c>
      <c r="I32" s="33" t="s">
        <v>3067</v>
      </c>
      <c r="J32" s="55" t="s">
        <v>3051</v>
      </c>
      <c r="K32" s="112" t="s">
        <v>652</v>
      </c>
    </row>
    <row r="33" spans="1:11" ht="81" x14ac:dyDescent="0.25">
      <c r="A33" s="33">
        <v>1</v>
      </c>
      <c r="B33" s="33">
        <f t="shared" si="0"/>
        <v>24</v>
      </c>
      <c r="C33" s="47" t="s">
        <v>12</v>
      </c>
      <c r="D33" s="48" t="s">
        <v>3098</v>
      </c>
      <c r="E33" s="77" t="s">
        <v>3099</v>
      </c>
      <c r="F33" s="32"/>
      <c r="G33" s="33" t="s">
        <v>40</v>
      </c>
      <c r="H33" s="33">
        <v>9</v>
      </c>
      <c r="I33" s="33" t="s">
        <v>3067</v>
      </c>
      <c r="J33" s="55" t="s">
        <v>3051</v>
      </c>
      <c r="K33" s="112" t="s">
        <v>652</v>
      </c>
    </row>
    <row r="34" spans="1:11" ht="81" x14ac:dyDescent="0.25">
      <c r="A34" s="33">
        <v>1</v>
      </c>
      <c r="B34" s="33">
        <f t="shared" si="0"/>
        <v>25</v>
      </c>
      <c r="C34" s="47" t="s">
        <v>12</v>
      </c>
      <c r="D34" s="48" t="s">
        <v>3100</v>
      </c>
      <c r="E34" s="77" t="s">
        <v>3101</v>
      </c>
      <c r="F34" s="32"/>
      <c r="G34" s="33" t="s">
        <v>40</v>
      </c>
      <c r="H34" s="33">
        <v>9</v>
      </c>
      <c r="I34" s="33" t="s">
        <v>3067</v>
      </c>
      <c r="J34" s="55" t="s">
        <v>3051</v>
      </c>
      <c r="K34" s="112" t="s">
        <v>652</v>
      </c>
    </row>
    <row r="35" spans="1:11" ht="81" x14ac:dyDescent="0.25">
      <c r="A35" s="33">
        <v>1</v>
      </c>
      <c r="B35" s="33">
        <f t="shared" si="0"/>
        <v>26</v>
      </c>
      <c r="C35" s="47" t="s">
        <v>12</v>
      </c>
      <c r="D35" s="48" t="s">
        <v>3102</v>
      </c>
      <c r="E35" s="77" t="s">
        <v>3103</v>
      </c>
      <c r="F35" s="32"/>
      <c r="G35" s="33" t="s">
        <v>40</v>
      </c>
      <c r="H35" s="33">
        <v>9</v>
      </c>
      <c r="I35" s="33" t="s">
        <v>3067</v>
      </c>
      <c r="J35" s="55" t="s">
        <v>3051</v>
      </c>
      <c r="K35" s="112" t="s">
        <v>652</v>
      </c>
    </row>
    <row r="36" spans="1:11" ht="81" x14ac:dyDescent="0.25">
      <c r="A36" s="33">
        <v>1</v>
      </c>
      <c r="B36" s="33">
        <f t="shared" si="0"/>
        <v>27</v>
      </c>
      <c r="C36" s="47" t="s">
        <v>12</v>
      </c>
      <c r="D36" s="48" t="s">
        <v>3104</v>
      </c>
      <c r="E36" s="77" t="s">
        <v>3105</v>
      </c>
      <c r="F36" s="32"/>
      <c r="G36" s="33" t="s">
        <v>40</v>
      </c>
      <c r="H36" s="33">
        <v>9</v>
      </c>
      <c r="I36" s="33" t="s">
        <v>3067</v>
      </c>
      <c r="J36" s="55" t="s">
        <v>3051</v>
      </c>
      <c r="K36" s="112" t="s">
        <v>652</v>
      </c>
    </row>
    <row r="37" spans="1:11" ht="81" x14ac:dyDescent="0.25">
      <c r="A37" s="33">
        <v>1</v>
      </c>
      <c r="B37" s="33">
        <f t="shared" si="0"/>
        <v>28</v>
      </c>
      <c r="C37" s="47" t="s">
        <v>12</v>
      </c>
      <c r="D37" s="48" t="s">
        <v>3106</v>
      </c>
      <c r="E37" s="77" t="s">
        <v>3107</v>
      </c>
      <c r="F37" s="32"/>
      <c r="G37" s="33" t="s">
        <v>40</v>
      </c>
      <c r="H37" s="33">
        <v>9</v>
      </c>
      <c r="I37" s="33" t="s">
        <v>3067</v>
      </c>
      <c r="J37" s="55" t="s">
        <v>3051</v>
      </c>
      <c r="K37" s="112" t="s">
        <v>652</v>
      </c>
    </row>
    <row r="38" spans="1:11" ht="81" x14ac:dyDescent="0.25">
      <c r="A38" s="33">
        <v>1</v>
      </c>
      <c r="B38" s="33">
        <f t="shared" si="0"/>
        <v>29</v>
      </c>
      <c r="C38" s="47" t="s">
        <v>12</v>
      </c>
      <c r="D38" s="48" t="s">
        <v>3108</v>
      </c>
      <c r="E38" s="77" t="s">
        <v>3109</v>
      </c>
      <c r="F38" s="32"/>
      <c r="G38" s="33" t="s">
        <v>40</v>
      </c>
      <c r="H38" s="33">
        <v>9</v>
      </c>
      <c r="I38" s="33" t="s">
        <v>3067</v>
      </c>
      <c r="J38" s="55" t="s">
        <v>3051</v>
      </c>
      <c r="K38" s="112" t="s">
        <v>652</v>
      </c>
    </row>
    <row r="39" spans="1:11" ht="81" x14ac:dyDescent="0.25">
      <c r="A39" s="33">
        <v>1</v>
      </c>
      <c r="B39" s="33">
        <f t="shared" si="0"/>
        <v>30</v>
      </c>
      <c r="C39" s="47" t="s">
        <v>12</v>
      </c>
      <c r="D39" s="48" t="s">
        <v>3110</v>
      </c>
      <c r="E39" s="77" t="s">
        <v>3111</v>
      </c>
      <c r="F39" s="32"/>
      <c r="G39" s="33" t="s">
        <v>40</v>
      </c>
      <c r="H39" s="33">
        <v>9</v>
      </c>
      <c r="I39" s="33" t="s">
        <v>3067</v>
      </c>
      <c r="J39" s="55" t="s">
        <v>3051</v>
      </c>
      <c r="K39" s="112" t="s">
        <v>652</v>
      </c>
    </row>
    <row r="40" spans="1:11" ht="81" x14ac:dyDescent="0.25">
      <c r="A40" s="33">
        <v>1</v>
      </c>
      <c r="B40" s="33">
        <f t="shared" si="0"/>
        <v>31</v>
      </c>
      <c r="C40" s="47" t="s">
        <v>12</v>
      </c>
      <c r="D40" s="48" t="s">
        <v>3112</v>
      </c>
      <c r="E40" s="77" t="s">
        <v>3113</v>
      </c>
      <c r="F40" s="32"/>
      <c r="G40" s="33" t="s">
        <v>40</v>
      </c>
      <c r="H40" s="33">
        <v>9</v>
      </c>
      <c r="I40" s="33" t="s">
        <v>3067</v>
      </c>
      <c r="J40" s="55" t="s">
        <v>3051</v>
      </c>
      <c r="K40" s="112" t="s">
        <v>652</v>
      </c>
    </row>
    <row r="41" spans="1:11" ht="81" x14ac:dyDescent="0.25">
      <c r="A41" s="33">
        <v>1</v>
      </c>
      <c r="B41" s="33">
        <f t="shared" si="0"/>
        <v>32</v>
      </c>
      <c r="C41" s="47" t="s">
        <v>12</v>
      </c>
      <c r="D41" s="48" t="s">
        <v>3114</v>
      </c>
      <c r="E41" s="77" t="s">
        <v>3115</v>
      </c>
      <c r="F41" s="32"/>
      <c r="G41" s="33" t="s">
        <v>40</v>
      </c>
      <c r="H41" s="33">
        <v>9</v>
      </c>
      <c r="I41" s="33" t="s">
        <v>3067</v>
      </c>
      <c r="J41" s="55" t="s">
        <v>3051</v>
      </c>
      <c r="K41" s="112" t="s">
        <v>652</v>
      </c>
    </row>
    <row r="42" spans="1:11" ht="81" x14ac:dyDescent="0.25">
      <c r="A42" s="33">
        <v>1</v>
      </c>
      <c r="B42" s="33">
        <f t="shared" si="0"/>
        <v>33</v>
      </c>
      <c r="C42" s="47" t="s">
        <v>12</v>
      </c>
      <c r="D42" s="48" t="s">
        <v>3116</v>
      </c>
      <c r="E42" s="77" t="s">
        <v>3117</v>
      </c>
      <c r="F42" s="32"/>
      <c r="G42" s="33" t="s">
        <v>40</v>
      </c>
      <c r="H42" s="33">
        <v>9</v>
      </c>
      <c r="I42" s="33" t="s">
        <v>3067</v>
      </c>
      <c r="J42" s="55" t="s">
        <v>3051</v>
      </c>
      <c r="K42" s="112" t="s">
        <v>652</v>
      </c>
    </row>
    <row r="43" spans="1:11" x14ac:dyDescent="0.25">
      <c r="A43" s="33">
        <v>0</v>
      </c>
      <c r="B43" s="33" t="str">
        <f t="shared" si="0"/>
        <v/>
      </c>
      <c r="C43" s="47"/>
      <c r="D43" s="48"/>
      <c r="E43" s="57" t="s">
        <v>3118</v>
      </c>
      <c r="F43" s="32"/>
      <c r="G43" s="33"/>
      <c r="H43" s="33"/>
      <c r="I43" s="33"/>
      <c r="J43" s="55"/>
    </row>
    <row r="44" spans="1:11" ht="81" x14ac:dyDescent="0.25">
      <c r="A44" s="33">
        <v>1</v>
      </c>
      <c r="B44" s="33">
        <f t="shared" si="0"/>
        <v>34</v>
      </c>
      <c r="C44" s="47" t="s">
        <v>12</v>
      </c>
      <c r="D44" s="48" t="s">
        <v>3119</v>
      </c>
      <c r="E44" s="77" t="s">
        <v>3049</v>
      </c>
      <c r="F44" s="32"/>
      <c r="G44" s="33" t="s">
        <v>40</v>
      </c>
      <c r="H44" s="33">
        <v>12</v>
      </c>
      <c r="I44" s="33" t="s">
        <v>3120</v>
      </c>
      <c r="J44" s="55" t="s">
        <v>3051</v>
      </c>
      <c r="K44" s="112" t="s">
        <v>652</v>
      </c>
    </row>
    <row r="45" spans="1:11" ht="81" x14ac:dyDescent="0.25">
      <c r="A45" s="33">
        <v>1</v>
      </c>
      <c r="B45" s="33">
        <f t="shared" si="0"/>
        <v>35</v>
      </c>
      <c r="C45" s="47" t="s">
        <v>12</v>
      </c>
      <c r="D45" s="48" t="s">
        <v>3121</v>
      </c>
      <c r="E45" s="77" t="s">
        <v>3053</v>
      </c>
      <c r="F45" s="32"/>
      <c r="G45" s="33" t="s">
        <v>40</v>
      </c>
      <c r="H45" s="33">
        <v>12</v>
      </c>
      <c r="I45" s="33" t="s">
        <v>3120</v>
      </c>
      <c r="J45" s="55" t="s">
        <v>3051</v>
      </c>
      <c r="K45" s="112" t="s">
        <v>652</v>
      </c>
    </row>
    <row r="46" spans="1:11" ht="81" x14ac:dyDescent="0.25">
      <c r="A46" s="33">
        <v>1</v>
      </c>
      <c r="B46" s="33">
        <f t="shared" si="0"/>
        <v>36</v>
      </c>
      <c r="C46" s="47" t="s">
        <v>12</v>
      </c>
      <c r="D46" s="48" t="s">
        <v>3122</v>
      </c>
      <c r="E46" s="90" t="s">
        <v>3055</v>
      </c>
      <c r="F46" s="32"/>
      <c r="G46" s="33" t="s">
        <v>40</v>
      </c>
      <c r="H46" s="33">
        <v>12</v>
      </c>
      <c r="I46" s="33" t="s">
        <v>3120</v>
      </c>
      <c r="J46" s="55" t="s">
        <v>3051</v>
      </c>
      <c r="K46" s="112" t="s">
        <v>652</v>
      </c>
    </row>
    <row r="47" spans="1:11" ht="81" x14ac:dyDescent="0.25">
      <c r="A47" s="33">
        <v>1</v>
      </c>
      <c r="B47" s="33">
        <f t="shared" si="0"/>
        <v>37</v>
      </c>
      <c r="C47" s="47" t="s">
        <v>12</v>
      </c>
      <c r="D47" s="48" t="s">
        <v>3123</v>
      </c>
      <c r="E47" s="77" t="s">
        <v>3057</v>
      </c>
      <c r="F47" s="32"/>
      <c r="G47" s="33" t="s">
        <v>40</v>
      </c>
      <c r="H47" s="33">
        <v>12</v>
      </c>
      <c r="I47" s="33" t="s">
        <v>3120</v>
      </c>
      <c r="J47" s="55" t="s">
        <v>3051</v>
      </c>
      <c r="K47" s="112" t="s">
        <v>652</v>
      </c>
    </row>
    <row r="48" spans="1:11" ht="81" x14ac:dyDescent="0.25">
      <c r="A48" s="33">
        <v>1</v>
      </c>
      <c r="B48" s="33">
        <f t="shared" si="0"/>
        <v>38</v>
      </c>
      <c r="C48" s="47" t="s">
        <v>12</v>
      </c>
      <c r="D48" s="48" t="s">
        <v>3124</v>
      </c>
      <c r="E48" s="77" t="s">
        <v>3059</v>
      </c>
      <c r="F48" s="32"/>
      <c r="G48" s="33" t="s">
        <v>40</v>
      </c>
      <c r="H48" s="33">
        <v>12</v>
      </c>
      <c r="I48" s="33" t="s">
        <v>3120</v>
      </c>
      <c r="J48" s="55" t="s">
        <v>3051</v>
      </c>
      <c r="K48" s="112" t="s">
        <v>652</v>
      </c>
    </row>
    <row r="49" spans="1:11" ht="81" x14ac:dyDescent="0.25">
      <c r="A49" s="33">
        <v>1</v>
      </c>
      <c r="B49" s="33">
        <f t="shared" si="0"/>
        <v>39</v>
      </c>
      <c r="C49" s="47" t="s">
        <v>12</v>
      </c>
      <c r="D49" s="48" t="s">
        <v>3125</v>
      </c>
      <c r="E49" s="77" t="s">
        <v>3061</v>
      </c>
      <c r="F49" s="32"/>
      <c r="G49" s="33" t="s">
        <v>40</v>
      </c>
      <c r="H49" s="33">
        <v>12</v>
      </c>
      <c r="I49" s="33" t="s">
        <v>3120</v>
      </c>
      <c r="J49" s="55" t="s">
        <v>3051</v>
      </c>
      <c r="K49" s="112" t="s">
        <v>652</v>
      </c>
    </row>
    <row r="50" spans="1:11" ht="81" x14ac:dyDescent="0.25">
      <c r="A50" s="33">
        <v>1</v>
      </c>
      <c r="B50" s="33">
        <f t="shared" si="0"/>
        <v>40</v>
      </c>
      <c r="C50" s="47" t="s">
        <v>12</v>
      </c>
      <c r="D50" s="48" t="s">
        <v>3126</v>
      </c>
      <c r="E50" s="90" t="s">
        <v>3063</v>
      </c>
      <c r="F50" s="32"/>
      <c r="G50" s="33" t="s">
        <v>40</v>
      </c>
      <c r="H50" s="33">
        <v>12</v>
      </c>
      <c r="I50" s="33" t="s">
        <v>3120</v>
      </c>
      <c r="J50" s="55" t="s">
        <v>3051</v>
      </c>
      <c r="K50" s="112" t="s">
        <v>652</v>
      </c>
    </row>
    <row r="51" spans="1:11" x14ac:dyDescent="0.25">
      <c r="A51" s="33">
        <v>0</v>
      </c>
      <c r="B51" s="33" t="str">
        <f t="shared" si="0"/>
        <v/>
      </c>
      <c r="C51" s="47"/>
      <c r="D51" s="48"/>
      <c r="E51" s="57" t="s">
        <v>3127</v>
      </c>
      <c r="F51" s="32"/>
      <c r="G51" s="33"/>
      <c r="H51" s="33"/>
      <c r="I51" s="33"/>
      <c r="J51" s="55"/>
    </row>
    <row r="52" spans="1:11" ht="81" x14ac:dyDescent="0.25">
      <c r="A52" s="33">
        <v>1</v>
      </c>
      <c r="B52" s="33">
        <f t="shared" si="0"/>
        <v>41</v>
      </c>
      <c r="C52" s="47" t="s">
        <v>12</v>
      </c>
      <c r="D52" s="48" t="s">
        <v>3128</v>
      </c>
      <c r="E52" s="77" t="s">
        <v>3066</v>
      </c>
      <c r="F52" s="32"/>
      <c r="G52" s="33" t="s">
        <v>40</v>
      </c>
      <c r="H52" s="33">
        <v>8</v>
      </c>
      <c r="I52" s="33" t="s">
        <v>3067</v>
      </c>
      <c r="J52" s="55" t="s">
        <v>3051</v>
      </c>
      <c r="K52" s="112" t="s">
        <v>652</v>
      </c>
    </row>
    <row r="53" spans="1:11" ht="81" x14ac:dyDescent="0.25">
      <c r="A53" s="33">
        <v>1</v>
      </c>
      <c r="B53" s="33">
        <f t="shared" si="0"/>
        <v>42</v>
      </c>
      <c r="C53" s="47" t="s">
        <v>12</v>
      </c>
      <c r="D53" s="48" t="s">
        <v>3129</v>
      </c>
      <c r="E53" s="77" t="s">
        <v>3069</v>
      </c>
      <c r="F53" s="32"/>
      <c r="G53" s="33" t="s">
        <v>40</v>
      </c>
      <c r="H53" s="33">
        <v>8</v>
      </c>
      <c r="I53" s="33" t="s">
        <v>3067</v>
      </c>
      <c r="J53" s="55" t="s">
        <v>3051</v>
      </c>
      <c r="K53" s="112" t="s">
        <v>652</v>
      </c>
    </row>
    <row r="54" spans="1:11" ht="81" x14ac:dyDescent="0.25">
      <c r="A54" s="33">
        <v>1</v>
      </c>
      <c r="B54" s="33">
        <f t="shared" si="0"/>
        <v>43</v>
      </c>
      <c r="C54" s="47" t="s">
        <v>12</v>
      </c>
      <c r="D54" s="48" t="s">
        <v>3130</v>
      </c>
      <c r="E54" s="77" t="s">
        <v>3071</v>
      </c>
      <c r="F54" s="32"/>
      <c r="G54" s="33" t="s">
        <v>40</v>
      </c>
      <c r="H54" s="33">
        <v>8</v>
      </c>
      <c r="I54" s="33" t="s">
        <v>3067</v>
      </c>
      <c r="J54" s="55" t="s">
        <v>3051</v>
      </c>
      <c r="K54" s="112" t="s">
        <v>652</v>
      </c>
    </row>
    <row r="55" spans="1:11" ht="81" x14ac:dyDescent="0.25">
      <c r="A55" s="33">
        <v>1</v>
      </c>
      <c r="B55" s="33">
        <f t="shared" si="0"/>
        <v>44</v>
      </c>
      <c r="C55" s="47" t="s">
        <v>12</v>
      </c>
      <c r="D55" s="48" t="s">
        <v>3131</v>
      </c>
      <c r="E55" s="77" t="s">
        <v>3073</v>
      </c>
      <c r="F55" s="32"/>
      <c r="G55" s="33" t="s">
        <v>40</v>
      </c>
      <c r="H55" s="33">
        <v>8</v>
      </c>
      <c r="I55" s="33" t="s">
        <v>3067</v>
      </c>
      <c r="J55" s="55" t="s">
        <v>3051</v>
      </c>
      <c r="K55" s="112" t="s">
        <v>652</v>
      </c>
    </row>
    <row r="56" spans="1:11" ht="81" x14ac:dyDescent="0.25">
      <c r="A56" s="33">
        <v>1</v>
      </c>
      <c r="B56" s="33">
        <f t="shared" si="0"/>
        <v>45</v>
      </c>
      <c r="C56" s="47" t="s">
        <v>12</v>
      </c>
      <c r="D56" s="48" t="s">
        <v>3132</v>
      </c>
      <c r="E56" s="77" t="s">
        <v>3075</v>
      </c>
      <c r="F56" s="32"/>
      <c r="G56" s="33" t="s">
        <v>40</v>
      </c>
      <c r="H56" s="33">
        <v>8</v>
      </c>
      <c r="I56" s="33" t="s">
        <v>3067</v>
      </c>
      <c r="J56" s="55" t="s">
        <v>3051</v>
      </c>
      <c r="K56" s="112" t="s">
        <v>652</v>
      </c>
    </row>
    <row r="57" spans="1:11" ht="81" x14ac:dyDescent="0.25">
      <c r="A57" s="33">
        <v>1</v>
      </c>
      <c r="B57" s="33">
        <f t="shared" si="0"/>
        <v>46</v>
      </c>
      <c r="C57" s="47" t="s">
        <v>12</v>
      </c>
      <c r="D57" s="48" t="s">
        <v>3133</v>
      </c>
      <c r="E57" s="77" t="s">
        <v>3077</v>
      </c>
      <c r="F57" s="32"/>
      <c r="G57" s="33" t="s">
        <v>40</v>
      </c>
      <c r="H57" s="33">
        <v>8</v>
      </c>
      <c r="I57" s="33" t="s">
        <v>3067</v>
      </c>
      <c r="J57" s="55" t="s">
        <v>3051</v>
      </c>
      <c r="K57" s="112" t="s">
        <v>652</v>
      </c>
    </row>
    <row r="58" spans="1:11" ht="81" x14ac:dyDescent="0.25">
      <c r="A58" s="33">
        <v>1</v>
      </c>
      <c r="B58" s="33">
        <f t="shared" si="0"/>
        <v>47</v>
      </c>
      <c r="C58" s="47" t="s">
        <v>12</v>
      </c>
      <c r="D58" s="48" t="s">
        <v>3134</v>
      </c>
      <c r="E58" s="77" t="s">
        <v>3079</v>
      </c>
      <c r="F58" s="32"/>
      <c r="G58" s="33" t="s">
        <v>40</v>
      </c>
      <c r="H58" s="33">
        <v>8</v>
      </c>
      <c r="I58" s="33" t="s">
        <v>3067</v>
      </c>
      <c r="J58" s="55" t="s">
        <v>3051</v>
      </c>
      <c r="K58" s="112" t="s">
        <v>652</v>
      </c>
    </row>
    <row r="59" spans="1:11" ht="81" x14ac:dyDescent="0.25">
      <c r="A59" s="33">
        <v>1</v>
      </c>
      <c r="B59" s="33">
        <f t="shared" si="0"/>
        <v>48</v>
      </c>
      <c r="C59" s="47" t="s">
        <v>12</v>
      </c>
      <c r="D59" s="48" t="s">
        <v>3135</v>
      </c>
      <c r="E59" s="77" t="s">
        <v>3081</v>
      </c>
      <c r="F59" s="32"/>
      <c r="G59" s="33" t="s">
        <v>40</v>
      </c>
      <c r="H59" s="33">
        <v>8</v>
      </c>
      <c r="I59" s="33" t="s">
        <v>3067</v>
      </c>
      <c r="J59" s="55" t="s">
        <v>3051</v>
      </c>
      <c r="K59" s="112" t="s">
        <v>652</v>
      </c>
    </row>
    <row r="60" spans="1:11" ht="81" x14ac:dyDescent="0.25">
      <c r="A60" s="33">
        <v>1</v>
      </c>
      <c r="B60" s="33">
        <f t="shared" si="0"/>
        <v>49</v>
      </c>
      <c r="C60" s="47" t="s">
        <v>12</v>
      </c>
      <c r="D60" s="48" t="s">
        <v>3136</v>
      </c>
      <c r="E60" s="77" t="s">
        <v>3083</v>
      </c>
      <c r="F60" s="32"/>
      <c r="G60" s="33" t="s">
        <v>40</v>
      </c>
      <c r="H60" s="33">
        <v>8</v>
      </c>
      <c r="I60" s="33" t="s">
        <v>3067</v>
      </c>
      <c r="J60" s="55" t="s">
        <v>3051</v>
      </c>
      <c r="K60" s="112" t="s">
        <v>652</v>
      </c>
    </row>
    <row r="61" spans="1:11" ht="81" x14ac:dyDescent="0.25">
      <c r="A61" s="33">
        <v>1</v>
      </c>
      <c r="B61" s="33">
        <f t="shared" si="0"/>
        <v>50</v>
      </c>
      <c r="C61" s="47" t="s">
        <v>12</v>
      </c>
      <c r="D61" s="48" t="s">
        <v>3137</v>
      </c>
      <c r="E61" s="77" t="s">
        <v>3085</v>
      </c>
      <c r="F61" s="32"/>
      <c r="G61" s="33" t="s">
        <v>40</v>
      </c>
      <c r="H61" s="33">
        <v>8</v>
      </c>
      <c r="I61" s="33" t="s">
        <v>3067</v>
      </c>
      <c r="J61" s="55" t="s">
        <v>3051</v>
      </c>
      <c r="K61" s="112" t="s">
        <v>652</v>
      </c>
    </row>
    <row r="62" spans="1:11" ht="81" x14ac:dyDescent="0.25">
      <c r="A62" s="33">
        <v>1</v>
      </c>
      <c r="B62" s="33">
        <f t="shared" si="0"/>
        <v>51</v>
      </c>
      <c r="C62" s="47" t="s">
        <v>12</v>
      </c>
      <c r="D62" s="48" t="s">
        <v>3138</v>
      </c>
      <c r="E62" s="77" t="s">
        <v>3087</v>
      </c>
      <c r="F62" s="32"/>
      <c r="G62" s="33" t="s">
        <v>40</v>
      </c>
      <c r="H62" s="33">
        <v>8</v>
      </c>
      <c r="I62" s="33" t="s">
        <v>3067</v>
      </c>
      <c r="J62" s="55" t="s">
        <v>3051</v>
      </c>
      <c r="K62" s="112" t="s">
        <v>652</v>
      </c>
    </row>
    <row r="63" spans="1:11" ht="81" x14ac:dyDescent="0.25">
      <c r="A63" s="33">
        <v>1</v>
      </c>
      <c r="B63" s="33">
        <f t="shared" si="0"/>
        <v>52</v>
      </c>
      <c r="C63" s="47" t="s">
        <v>12</v>
      </c>
      <c r="D63" s="48" t="s">
        <v>3139</v>
      </c>
      <c r="E63" s="77" t="s">
        <v>3089</v>
      </c>
      <c r="F63" s="32"/>
      <c r="G63" s="33" t="s">
        <v>40</v>
      </c>
      <c r="H63" s="33">
        <v>8</v>
      </c>
      <c r="I63" s="33" t="s">
        <v>3067</v>
      </c>
      <c r="J63" s="55" t="s">
        <v>3051</v>
      </c>
      <c r="K63" s="112" t="s">
        <v>652</v>
      </c>
    </row>
    <row r="64" spans="1:11" ht="81" x14ac:dyDescent="0.25">
      <c r="A64" s="33">
        <v>1</v>
      </c>
      <c r="B64" s="33">
        <f t="shared" si="0"/>
        <v>53</v>
      </c>
      <c r="C64" s="47" t="s">
        <v>12</v>
      </c>
      <c r="D64" s="48" t="s">
        <v>3140</v>
      </c>
      <c r="E64" s="77" t="s">
        <v>3091</v>
      </c>
      <c r="F64" s="32"/>
      <c r="G64" s="33" t="s">
        <v>40</v>
      </c>
      <c r="H64" s="33">
        <v>8</v>
      </c>
      <c r="I64" s="33" t="s">
        <v>3067</v>
      </c>
      <c r="J64" s="55" t="s">
        <v>3051</v>
      </c>
      <c r="K64" s="112" t="s">
        <v>652</v>
      </c>
    </row>
    <row r="65" spans="1:11" ht="81" x14ac:dyDescent="0.25">
      <c r="A65" s="33">
        <v>1</v>
      </c>
      <c r="B65" s="33">
        <f t="shared" si="0"/>
        <v>54</v>
      </c>
      <c r="C65" s="47" t="s">
        <v>12</v>
      </c>
      <c r="D65" s="48" t="s">
        <v>3141</v>
      </c>
      <c r="E65" s="77" t="s">
        <v>3093</v>
      </c>
      <c r="F65" s="32"/>
      <c r="G65" s="33" t="s">
        <v>40</v>
      </c>
      <c r="H65" s="33">
        <v>8</v>
      </c>
      <c r="I65" s="33" t="s">
        <v>3067</v>
      </c>
      <c r="J65" s="55" t="s">
        <v>3051</v>
      </c>
      <c r="K65" s="112" t="s">
        <v>652</v>
      </c>
    </row>
    <row r="66" spans="1:11" ht="81" x14ac:dyDescent="0.25">
      <c r="A66" s="33">
        <v>1</v>
      </c>
      <c r="B66" s="33">
        <f t="shared" si="0"/>
        <v>55</v>
      </c>
      <c r="C66" s="47" t="s">
        <v>12</v>
      </c>
      <c r="D66" s="48" t="s">
        <v>3142</v>
      </c>
      <c r="E66" s="77" t="s">
        <v>3095</v>
      </c>
      <c r="F66" s="32"/>
      <c r="G66" s="33" t="s">
        <v>40</v>
      </c>
      <c r="H66" s="33">
        <v>8</v>
      </c>
      <c r="I66" s="33" t="s">
        <v>3067</v>
      </c>
      <c r="J66" s="55" t="s">
        <v>3051</v>
      </c>
      <c r="K66" s="112" t="s">
        <v>652</v>
      </c>
    </row>
    <row r="67" spans="1:11" ht="81" x14ac:dyDescent="0.25">
      <c r="A67" s="33">
        <v>1</v>
      </c>
      <c r="B67" s="33">
        <f t="shared" si="0"/>
        <v>56</v>
      </c>
      <c r="C67" s="47" t="s">
        <v>12</v>
      </c>
      <c r="D67" s="48" t="s">
        <v>3143</v>
      </c>
      <c r="E67" s="77" t="s">
        <v>3097</v>
      </c>
      <c r="F67" s="32"/>
      <c r="G67" s="33" t="s">
        <v>40</v>
      </c>
      <c r="H67" s="33">
        <v>8</v>
      </c>
      <c r="I67" s="33" t="s">
        <v>3067</v>
      </c>
      <c r="J67" s="55" t="s">
        <v>3051</v>
      </c>
      <c r="K67" s="112" t="s">
        <v>652</v>
      </c>
    </row>
    <row r="68" spans="1:11" ht="81" x14ac:dyDescent="0.25">
      <c r="A68" s="33">
        <v>1</v>
      </c>
      <c r="B68" s="33">
        <f t="shared" si="0"/>
        <v>57</v>
      </c>
      <c r="C68" s="47" t="s">
        <v>12</v>
      </c>
      <c r="D68" s="48" t="s">
        <v>3144</v>
      </c>
      <c r="E68" s="77" t="s">
        <v>3099</v>
      </c>
      <c r="F68" s="32"/>
      <c r="G68" s="33" t="s">
        <v>40</v>
      </c>
      <c r="H68" s="33">
        <v>8</v>
      </c>
      <c r="I68" s="33" t="s">
        <v>3067</v>
      </c>
      <c r="J68" s="55" t="s">
        <v>3051</v>
      </c>
      <c r="K68" s="112" t="s">
        <v>652</v>
      </c>
    </row>
    <row r="69" spans="1:11" ht="81" x14ac:dyDescent="0.25">
      <c r="A69" s="33">
        <v>1</v>
      </c>
      <c r="B69" s="33">
        <f t="shared" si="0"/>
        <v>58</v>
      </c>
      <c r="C69" s="47" t="s">
        <v>12</v>
      </c>
      <c r="D69" s="48" t="s">
        <v>3145</v>
      </c>
      <c r="E69" s="77" t="s">
        <v>3101</v>
      </c>
      <c r="F69" s="32"/>
      <c r="G69" s="33" t="s">
        <v>40</v>
      </c>
      <c r="H69" s="33">
        <v>8</v>
      </c>
      <c r="I69" s="33" t="s">
        <v>3067</v>
      </c>
      <c r="J69" s="55" t="s">
        <v>3051</v>
      </c>
      <c r="K69" s="112" t="s">
        <v>652</v>
      </c>
    </row>
    <row r="70" spans="1:11" ht="81" x14ac:dyDescent="0.25">
      <c r="A70" s="33">
        <v>1</v>
      </c>
      <c r="B70" s="33">
        <f t="shared" si="0"/>
        <v>59</v>
      </c>
      <c r="C70" s="47" t="s">
        <v>12</v>
      </c>
      <c r="D70" s="48" t="s">
        <v>3146</v>
      </c>
      <c r="E70" s="77" t="s">
        <v>3103</v>
      </c>
      <c r="F70" s="32"/>
      <c r="G70" s="33" t="s">
        <v>40</v>
      </c>
      <c r="H70" s="33">
        <v>8</v>
      </c>
      <c r="I70" s="33" t="s">
        <v>3067</v>
      </c>
      <c r="J70" s="55" t="s">
        <v>3051</v>
      </c>
      <c r="K70" s="112" t="s">
        <v>652</v>
      </c>
    </row>
    <row r="71" spans="1:11" ht="81" x14ac:dyDescent="0.25">
      <c r="A71" s="33">
        <v>1</v>
      </c>
      <c r="B71" s="33">
        <f t="shared" si="0"/>
        <v>60</v>
      </c>
      <c r="C71" s="47" t="s">
        <v>12</v>
      </c>
      <c r="D71" s="48" t="s">
        <v>3147</v>
      </c>
      <c r="E71" s="77" t="s">
        <v>3105</v>
      </c>
      <c r="F71" s="32"/>
      <c r="G71" s="33" t="s">
        <v>40</v>
      </c>
      <c r="H71" s="33">
        <v>8</v>
      </c>
      <c r="I71" s="33" t="s">
        <v>3067</v>
      </c>
      <c r="J71" s="55" t="s">
        <v>3051</v>
      </c>
      <c r="K71" s="112" t="s">
        <v>652</v>
      </c>
    </row>
    <row r="72" spans="1:11" ht="81" x14ac:dyDescent="0.25">
      <c r="A72" s="33">
        <v>1</v>
      </c>
      <c r="B72" s="33">
        <f t="shared" si="0"/>
        <v>61</v>
      </c>
      <c r="C72" s="47" t="s">
        <v>12</v>
      </c>
      <c r="D72" s="48" t="s">
        <v>3148</v>
      </c>
      <c r="E72" s="77" t="s">
        <v>3107</v>
      </c>
      <c r="F72" s="32"/>
      <c r="G72" s="33" t="s">
        <v>40</v>
      </c>
      <c r="H72" s="33">
        <v>8</v>
      </c>
      <c r="I72" s="33" t="s">
        <v>3067</v>
      </c>
      <c r="J72" s="55" t="s">
        <v>3051</v>
      </c>
      <c r="K72" s="112" t="s">
        <v>652</v>
      </c>
    </row>
    <row r="73" spans="1:11" ht="81" x14ac:dyDescent="0.25">
      <c r="A73" s="33">
        <v>1</v>
      </c>
      <c r="B73" s="33">
        <f t="shared" ref="B73:B76" si="1">IF(A73=0,"",SUM($A$7:A73))</f>
        <v>62</v>
      </c>
      <c r="C73" s="47" t="s">
        <v>12</v>
      </c>
      <c r="D73" s="48" t="s">
        <v>3149</v>
      </c>
      <c r="E73" s="77" t="s">
        <v>3109</v>
      </c>
      <c r="F73" s="32"/>
      <c r="G73" s="33" t="s">
        <v>40</v>
      </c>
      <c r="H73" s="33">
        <v>8</v>
      </c>
      <c r="I73" s="33" t="s">
        <v>3067</v>
      </c>
      <c r="J73" s="55" t="s">
        <v>3051</v>
      </c>
      <c r="K73" s="112" t="s">
        <v>652</v>
      </c>
    </row>
    <row r="74" spans="1:11" ht="81" x14ac:dyDescent="0.25">
      <c r="A74" s="33">
        <v>1</v>
      </c>
      <c r="B74" s="33">
        <f t="shared" si="1"/>
        <v>63</v>
      </c>
      <c r="C74" s="47" t="s">
        <v>12</v>
      </c>
      <c r="D74" s="48" t="s">
        <v>3150</v>
      </c>
      <c r="E74" s="77" t="s">
        <v>3111</v>
      </c>
      <c r="F74" s="32"/>
      <c r="G74" s="33" t="s">
        <v>40</v>
      </c>
      <c r="H74" s="33">
        <v>8</v>
      </c>
      <c r="I74" s="33" t="s">
        <v>3067</v>
      </c>
      <c r="J74" s="55" t="s">
        <v>3051</v>
      </c>
      <c r="K74" s="112" t="s">
        <v>652</v>
      </c>
    </row>
    <row r="75" spans="1:11" ht="81" x14ac:dyDescent="0.25">
      <c r="A75" s="33">
        <v>1</v>
      </c>
      <c r="B75" s="33">
        <f t="shared" si="1"/>
        <v>64</v>
      </c>
      <c r="C75" s="47" t="s">
        <v>12</v>
      </c>
      <c r="D75" s="48" t="s">
        <v>3151</v>
      </c>
      <c r="E75" s="77" t="s">
        <v>3113</v>
      </c>
      <c r="F75" s="32"/>
      <c r="G75" s="33" t="s">
        <v>40</v>
      </c>
      <c r="H75" s="33">
        <v>8</v>
      </c>
      <c r="I75" s="33" t="s">
        <v>3067</v>
      </c>
      <c r="J75" s="55" t="s">
        <v>3051</v>
      </c>
      <c r="K75" s="112" t="s">
        <v>652</v>
      </c>
    </row>
    <row r="76" spans="1:11" ht="81" x14ac:dyDescent="0.25">
      <c r="A76" s="33">
        <v>1</v>
      </c>
      <c r="B76" s="33">
        <f t="shared" si="1"/>
        <v>65</v>
      </c>
      <c r="C76" s="47" t="s">
        <v>12</v>
      </c>
      <c r="D76" s="48" t="s">
        <v>3152</v>
      </c>
      <c r="E76" s="77" t="s">
        <v>3115</v>
      </c>
      <c r="F76" s="32"/>
      <c r="G76" s="33" t="s">
        <v>40</v>
      </c>
      <c r="H76" s="33">
        <v>8</v>
      </c>
      <c r="I76" s="33" t="s">
        <v>3067</v>
      </c>
      <c r="J76" s="55" t="s">
        <v>3051</v>
      </c>
      <c r="K76" s="112" t="s">
        <v>652</v>
      </c>
    </row>
    <row r="77" spans="1:11" ht="81" x14ac:dyDescent="0.25">
      <c r="A77" s="33">
        <v>1</v>
      </c>
      <c r="B77" s="33">
        <f>IF(A77=0,"",SUM($A$7:A126))</f>
        <v>67</v>
      </c>
      <c r="C77" s="47" t="s">
        <v>12</v>
      </c>
      <c r="D77" s="48" t="s">
        <v>3153</v>
      </c>
      <c r="E77" s="77" t="s">
        <v>3117</v>
      </c>
      <c r="F77" s="32"/>
      <c r="G77" s="33" t="s">
        <v>40</v>
      </c>
      <c r="H77" s="33">
        <v>8</v>
      </c>
      <c r="I77" s="33" t="s">
        <v>3067</v>
      </c>
      <c r="J77" s="55" t="s">
        <v>3051</v>
      </c>
      <c r="K77" s="112" t="s">
        <v>652</v>
      </c>
    </row>
    <row r="78" spans="1:11" x14ac:dyDescent="0.25">
      <c r="A78" s="33"/>
      <c r="B78" s="33"/>
      <c r="C78" s="47"/>
      <c r="D78" s="4" t="s">
        <v>3154</v>
      </c>
      <c r="E78" s="77" t="s">
        <v>3155</v>
      </c>
      <c r="F78" s="32"/>
      <c r="G78" s="33" t="s">
        <v>40</v>
      </c>
      <c r="H78" s="33">
        <v>12</v>
      </c>
      <c r="I78" s="33" t="s">
        <v>3120</v>
      </c>
      <c r="J78" s="55" t="s">
        <v>3051</v>
      </c>
      <c r="K78" s="112" t="s">
        <v>652</v>
      </c>
    </row>
    <row r="79" spans="1:11" x14ac:dyDescent="0.25">
      <c r="A79" s="33"/>
      <c r="B79" s="33"/>
      <c r="C79" s="47"/>
      <c r="D79" s="4" t="s">
        <v>3156</v>
      </c>
      <c r="E79" s="1" t="s">
        <v>3157</v>
      </c>
      <c r="F79" s="32"/>
      <c r="G79" s="33" t="s">
        <v>40</v>
      </c>
      <c r="H79" s="33">
        <v>12</v>
      </c>
      <c r="I79" s="33" t="s">
        <v>3120</v>
      </c>
      <c r="J79" s="55" t="s">
        <v>3051</v>
      </c>
      <c r="K79" s="112" t="s">
        <v>652</v>
      </c>
    </row>
    <row r="80" spans="1:11" x14ac:dyDescent="0.25">
      <c r="A80" s="33"/>
      <c r="B80" s="33"/>
      <c r="C80" s="47"/>
      <c r="D80" s="4" t="s">
        <v>3158</v>
      </c>
      <c r="E80" s="1" t="s">
        <v>3159</v>
      </c>
      <c r="F80" s="32"/>
      <c r="G80" s="33" t="s">
        <v>40</v>
      </c>
      <c r="H80" s="33">
        <v>12</v>
      </c>
      <c r="I80" s="33" t="s">
        <v>3120</v>
      </c>
      <c r="J80" s="55" t="s">
        <v>3051</v>
      </c>
      <c r="K80" s="112" t="s">
        <v>652</v>
      </c>
    </row>
    <row r="81" spans="1:11" x14ac:dyDescent="0.25">
      <c r="A81" s="33"/>
      <c r="B81" s="33"/>
      <c r="C81" s="47"/>
      <c r="D81" s="4" t="s">
        <v>3160</v>
      </c>
      <c r="E81" s="77" t="s">
        <v>3161</v>
      </c>
      <c r="F81" s="32"/>
      <c r="G81" s="33" t="s">
        <v>40</v>
      </c>
      <c r="H81" s="33">
        <v>12</v>
      </c>
      <c r="I81" s="33" t="s">
        <v>3120</v>
      </c>
      <c r="J81" s="55" t="s">
        <v>3051</v>
      </c>
      <c r="K81" s="112" t="s">
        <v>652</v>
      </c>
    </row>
    <row r="82" spans="1:11" x14ac:dyDescent="0.25">
      <c r="A82" s="33"/>
      <c r="B82" s="33"/>
      <c r="C82" s="47"/>
      <c r="D82" s="4" t="s">
        <v>3162</v>
      </c>
      <c r="E82" s="77" t="s">
        <v>3163</v>
      </c>
      <c r="F82" s="32"/>
      <c r="G82" s="33" t="s">
        <v>40</v>
      </c>
      <c r="H82" s="33">
        <v>12</v>
      </c>
      <c r="I82" s="33" t="s">
        <v>3120</v>
      </c>
      <c r="J82" s="55" t="s">
        <v>3051</v>
      </c>
      <c r="K82" s="112" t="s">
        <v>652</v>
      </c>
    </row>
    <row r="83" spans="1:11" x14ac:dyDescent="0.25">
      <c r="A83" s="33"/>
      <c r="B83" s="33"/>
      <c r="C83" s="47"/>
      <c r="D83" s="4" t="s">
        <v>3164</v>
      </c>
      <c r="E83" s="77" t="s">
        <v>3155</v>
      </c>
      <c r="F83" s="32"/>
      <c r="G83" s="33" t="s">
        <v>40</v>
      </c>
      <c r="H83" s="33">
        <v>12</v>
      </c>
      <c r="I83" s="33" t="s">
        <v>3120</v>
      </c>
      <c r="J83" s="55" t="s">
        <v>3051</v>
      </c>
      <c r="K83" s="112" t="s">
        <v>652</v>
      </c>
    </row>
    <row r="84" spans="1:11" x14ac:dyDescent="0.25">
      <c r="A84" s="33"/>
      <c r="B84" s="33"/>
      <c r="C84" s="47"/>
      <c r="D84" s="113" t="s">
        <v>3165</v>
      </c>
      <c r="E84" s="77" t="s">
        <v>3166</v>
      </c>
      <c r="F84" s="32"/>
      <c r="G84" s="33" t="s">
        <v>40</v>
      </c>
      <c r="H84" s="33">
        <v>12</v>
      </c>
      <c r="I84" s="33" t="s">
        <v>3120</v>
      </c>
      <c r="J84" s="55" t="s">
        <v>3051</v>
      </c>
      <c r="K84" s="112" t="s">
        <v>652</v>
      </c>
    </row>
    <row r="85" spans="1:11" x14ac:dyDescent="0.25">
      <c r="A85" s="33"/>
      <c r="B85" s="33"/>
      <c r="C85" s="47"/>
      <c r="D85" s="113" t="s">
        <v>3167</v>
      </c>
      <c r="E85" s="77" t="s">
        <v>3168</v>
      </c>
      <c r="F85" s="32"/>
      <c r="G85" s="33" t="s">
        <v>40</v>
      </c>
      <c r="H85" s="33">
        <v>12</v>
      </c>
      <c r="I85" s="33" t="s">
        <v>3120</v>
      </c>
      <c r="J85" s="55" t="s">
        <v>3051</v>
      </c>
      <c r="K85" s="112" t="s">
        <v>652</v>
      </c>
    </row>
    <row r="86" spans="1:11" x14ac:dyDescent="0.25">
      <c r="A86" s="33"/>
      <c r="B86" s="33"/>
      <c r="C86" s="47"/>
      <c r="D86" s="113" t="s">
        <v>3169</v>
      </c>
      <c r="E86" s="77" t="s">
        <v>3170</v>
      </c>
      <c r="F86" s="32"/>
      <c r="G86" s="33" t="s">
        <v>40</v>
      </c>
      <c r="H86" s="33">
        <v>12</v>
      </c>
      <c r="I86" s="33" t="s">
        <v>3120</v>
      </c>
      <c r="J86" s="55" t="s">
        <v>3051</v>
      </c>
      <c r="K86" s="112" t="s">
        <v>652</v>
      </c>
    </row>
    <row r="87" spans="1:11" x14ac:dyDescent="0.25">
      <c r="A87" s="33"/>
      <c r="B87" s="33"/>
      <c r="C87" s="47"/>
      <c r="D87" s="113" t="s">
        <v>3171</v>
      </c>
      <c r="E87" s="77" t="s">
        <v>3163</v>
      </c>
      <c r="F87" s="32"/>
      <c r="G87" s="33" t="s">
        <v>40</v>
      </c>
      <c r="H87" s="33">
        <v>12</v>
      </c>
      <c r="I87" s="33" t="s">
        <v>3120</v>
      </c>
      <c r="J87" s="55" t="s">
        <v>3051</v>
      </c>
      <c r="K87" s="112" t="s">
        <v>652</v>
      </c>
    </row>
    <row r="88" spans="1:11" x14ac:dyDescent="0.25">
      <c r="A88" s="33"/>
      <c r="B88" s="33"/>
      <c r="C88" s="47"/>
      <c r="D88" s="4" t="s">
        <v>3172</v>
      </c>
      <c r="E88" s="77" t="s">
        <v>3173</v>
      </c>
      <c r="F88" s="32"/>
      <c r="G88" s="33" t="s">
        <v>40</v>
      </c>
      <c r="H88" s="33">
        <v>12</v>
      </c>
      <c r="I88" s="33" t="s">
        <v>3120</v>
      </c>
      <c r="J88" s="55" t="s">
        <v>3051</v>
      </c>
      <c r="K88" s="112" t="s">
        <v>652</v>
      </c>
    </row>
    <row r="89" spans="1:11" x14ac:dyDescent="0.25">
      <c r="A89" s="33"/>
      <c r="B89" s="33"/>
      <c r="C89" s="47"/>
      <c r="D89" s="4" t="s">
        <v>3174</v>
      </c>
      <c r="E89" s="1" t="s">
        <v>3157</v>
      </c>
      <c r="F89" s="32"/>
      <c r="G89" s="33" t="s">
        <v>40</v>
      </c>
      <c r="H89" s="33">
        <v>12</v>
      </c>
      <c r="I89" s="33" t="s">
        <v>3120</v>
      </c>
      <c r="J89" s="55" t="s">
        <v>3051</v>
      </c>
      <c r="K89" s="112" t="s">
        <v>652</v>
      </c>
    </row>
    <row r="90" spans="1:11" x14ac:dyDescent="0.25">
      <c r="A90" s="33"/>
      <c r="B90" s="33"/>
      <c r="C90" s="47"/>
      <c r="D90" s="4" t="s">
        <v>3175</v>
      </c>
      <c r="E90" s="1" t="s">
        <v>3159</v>
      </c>
      <c r="F90" s="32"/>
      <c r="G90" s="33" t="s">
        <v>40</v>
      </c>
      <c r="H90" s="33">
        <v>12</v>
      </c>
      <c r="I90" s="33" t="s">
        <v>3120</v>
      </c>
      <c r="J90" s="55" t="s">
        <v>3051</v>
      </c>
      <c r="K90" s="112" t="s">
        <v>652</v>
      </c>
    </row>
    <row r="91" spans="1:11" x14ac:dyDescent="0.25">
      <c r="A91" s="33"/>
      <c r="B91" s="33"/>
      <c r="C91" s="47"/>
      <c r="D91" s="4" t="s">
        <v>3176</v>
      </c>
      <c r="E91" s="77" t="s">
        <v>3161</v>
      </c>
      <c r="F91" s="32"/>
      <c r="G91" s="33" t="s">
        <v>40</v>
      </c>
      <c r="H91" s="33">
        <v>12</v>
      </c>
      <c r="I91" s="33" t="s">
        <v>3120</v>
      </c>
      <c r="J91" s="55" t="s">
        <v>3051</v>
      </c>
      <c r="K91" s="112" t="s">
        <v>652</v>
      </c>
    </row>
    <row r="92" spans="1:11" x14ac:dyDescent="0.25">
      <c r="A92" s="33"/>
      <c r="B92" s="33"/>
      <c r="C92" s="47"/>
      <c r="D92" s="4" t="s">
        <v>3177</v>
      </c>
      <c r="E92" s="77" t="s">
        <v>3178</v>
      </c>
      <c r="F92" s="32"/>
      <c r="G92" s="33" t="s">
        <v>40</v>
      </c>
      <c r="H92" s="33">
        <v>12</v>
      </c>
      <c r="I92" s="33" t="s">
        <v>3120</v>
      </c>
      <c r="J92" s="55" t="s">
        <v>3051</v>
      </c>
      <c r="K92" s="112" t="s">
        <v>652</v>
      </c>
    </row>
    <row r="93" spans="1:11" x14ac:dyDescent="0.25">
      <c r="A93" s="33"/>
      <c r="B93" s="33"/>
      <c r="C93" s="47"/>
      <c r="D93" s="4" t="s">
        <v>3179</v>
      </c>
      <c r="E93" s="77" t="s">
        <v>3173</v>
      </c>
      <c r="F93" s="32"/>
      <c r="G93" s="33" t="s">
        <v>40</v>
      </c>
      <c r="H93" s="33">
        <v>12</v>
      </c>
      <c r="I93" s="33" t="s">
        <v>3120</v>
      </c>
      <c r="J93" s="55" t="s">
        <v>3051</v>
      </c>
      <c r="K93" s="112" t="s">
        <v>652</v>
      </c>
    </row>
    <row r="94" spans="1:11" x14ac:dyDescent="0.25">
      <c r="A94" s="33"/>
      <c r="B94" s="33"/>
      <c r="C94" s="47"/>
      <c r="D94" s="113" t="s">
        <v>3180</v>
      </c>
      <c r="E94" s="77" t="s">
        <v>3166</v>
      </c>
      <c r="F94" s="32"/>
      <c r="G94" s="33" t="s">
        <v>40</v>
      </c>
      <c r="H94" s="33">
        <v>12</v>
      </c>
      <c r="I94" s="33" t="s">
        <v>3120</v>
      </c>
      <c r="J94" s="55" t="s">
        <v>3051</v>
      </c>
      <c r="K94" s="112" t="s">
        <v>652</v>
      </c>
    </row>
    <row r="95" spans="1:11" x14ac:dyDescent="0.25">
      <c r="A95" s="33"/>
      <c r="B95" s="33"/>
      <c r="C95" s="47"/>
      <c r="D95" s="113" t="s">
        <v>3181</v>
      </c>
      <c r="E95" s="77" t="s">
        <v>3168</v>
      </c>
      <c r="F95" s="32"/>
      <c r="G95" s="33" t="s">
        <v>40</v>
      </c>
      <c r="H95" s="33">
        <v>12</v>
      </c>
      <c r="I95" s="33" t="s">
        <v>3120</v>
      </c>
      <c r="J95" s="55" t="s">
        <v>3051</v>
      </c>
      <c r="K95" s="112" t="s">
        <v>652</v>
      </c>
    </row>
    <row r="96" spans="1:11" x14ac:dyDescent="0.25">
      <c r="A96" s="33"/>
      <c r="B96" s="33"/>
      <c r="C96" s="47"/>
      <c r="D96" s="113" t="s">
        <v>3182</v>
      </c>
      <c r="E96" s="77" t="s">
        <v>3170</v>
      </c>
      <c r="F96" s="32"/>
      <c r="G96" s="33" t="s">
        <v>40</v>
      </c>
      <c r="H96" s="33">
        <v>12</v>
      </c>
      <c r="I96" s="33" t="s">
        <v>3120</v>
      </c>
      <c r="J96" s="55" t="s">
        <v>3051</v>
      </c>
      <c r="K96" s="112" t="s">
        <v>652</v>
      </c>
    </row>
    <row r="97" spans="1:11" x14ac:dyDescent="0.25">
      <c r="A97" s="33"/>
      <c r="B97" s="33"/>
      <c r="C97" s="47"/>
      <c r="D97" s="113" t="s">
        <v>3183</v>
      </c>
      <c r="E97" s="77" t="s">
        <v>3178</v>
      </c>
      <c r="F97" s="32"/>
      <c r="G97" s="33" t="s">
        <v>40</v>
      </c>
      <c r="H97" s="33">
        <v>12</v>
      </c>
      <c r="I97" s="33" t="s">
        <v>3120</v>
      </c>
      <c r="J97" s="55" t="s">
        <v>3051</v>
      </c>
      <c r="K97" s="112" t="s">
        <v>652</v>
      </c>
    </row>
    <row r="98" spans="1:11" x14ac:dyDescent="0.25">
      <c r="A98" s="33"/>
      <c r="B98" s="33"/>
      <c r="C98" s="47"/>
      <c r="D98" s="3" t="s">
        <v>3184</v>
      </c>
      <c r="E98" s="77" t="s">
        <v>3185</v>
      </c>
      <c r="F98" s="32"/>
      <c r="G98" s="33" t="s">
        <v>40</v>
      </c>
      <c r="H98" s="33">
        <v>12</v>
      </c>
      <c r="I98" s="33" t="s">
        <v>3120</v>
      </c>
      <c r="J98" s="55" t="s">
        <v>3051</v>
      </c>
      <c r="K98" s="112"/>
    </row>
    <row r="99" spans="1:11" x14ac:dyDescent="0.25">
      <c r="A99" s="33"/>
      <c r="B99" s="33"/>
      <c r="C99" s="47"/>
      <c r="D99" s="3" t="s">
        <v>3186</v>
      </c>
      <c r="E99" s="77" t="s">
        <v>3187</v>
      </c>
      <c r="F99" s="32"/>
      <c r="G99" s="33" t="s">
        <v>40</v>
      </c>
      <c r="H99" s="33">
        <v>12</v>
      </c>
      <c r="I99" s="33" t="s">
        <v>3120</v>
      </c>
      <c r="J99" s="55" t="s">
        <v>3051</v>
      </c>
      <c r="K99" s="112"/>
    </row>
    <row r="100" spans="1:11" x14ac:dyDescent="0.25">
      <c r="A100" s="33"/>
      <c r="B100" s="33"/>
      <c r="C100" s="47"/>
      <c r="D100" s="3" t="s">
        <v>3188</v>
      </c>
      <c r="E100" s="77" t="s">
        <v>3189</v>
      </c>
      <c r="F100" s="32"/>
      <c r="G100" s="33" t="s">
        <v>40</v>
      </c>
      <c r="H100" s="33">
        <v>12</v>
      </c>
      <c r="I100" s="33" t="s">
        <v>3120</v>
      </c>
      <c r="J100" s="55" t="s">
        <v>3051</v>
      </c>
      <c r="K100" s="112"/>
    </row>
    <row r="101" spans="1:11" x14ac:dyDescent="0.25">
      <c r="A101" s="33"/>
      <c r="B101" s="33"/>
      <c r="C101" s="47"/>
      <c r="D101" s="3" t="s">
        <v>3190</v>
      </c>
      <c r="E101" s="77" t="s">
        <v>3191</v>
      </c>
      <c r="F101" s="32"/>
      <c r="G101" s="33" t="s">
        <v>40</v>
      </c>
      <c r="H101" s="33">
        <v>12</v>
      </c>
      <c r="I101" s="33" t="s">
        <v>3120</v>
      </c>
      <c r="J101" s="55" t="s">
        <v>3051</v>
      </c>
      <c r="K101" s="112"/>
    </row>
    <row r="102" spans="1:11" x14ac:dyDescent="0.25">
      <c r="A102" s="33"/>
      <c r="B102" s="33"/>
      <c r="C102" s="47"/>
      <c r="D102" s="3" t="s">
        <v>3192</v>
      </c>
      <c r="E102" s="77" t="s">
        <v>3193</v>
      </c>
      <c r="F102" s="32"/>
      <c r="G102" s="33" t="s">
        <v>40</v>
      </c>
      <c r="H102" s="33">
        <v>12</v>
      </c>
      <c r="I102" s="33" t="s">
        <v>3120</v>
      </c>
      <c r="J102" s="55" t="s">
        <v>3051</v>
      </c>
      <c r="K102" s="112"/>
    </row>
    <row r="103" spans="1:11" x14ac:dyDescent="0.25">
      <c r="A103" s="33"/>
      <c r="B103" s="33"/>
      <c r="C103" s="47"/>
      <c r="D103" s="3" t="s">
        <v>3194</v>
      </c>
      <c r="E103" s="77" t="s">
        <v>3195</v>
      </c>
      <c r="F103" s="32"/>
      <c r="G103" s="33" t="s">
        <v>40</v>
      </c>
      <c r="H103" s="33">
        <v>12</v>
      </c>
      <c r="I103" s="33" t="s">
        <v>3120</v>
      </c>
      <c r="J103" s="55" t="s">
        <v>3051</v>
      </c>
      <c r="K103" s="112"/>
    </row>
    <row r="104" spans="1:11" x14ac:dyDescent="0.25">
      <c r="A104" s="33"/>
      <c r="B104" s="33"/>
      <c r="C104" s="47"/>
      <c r="D104" s="3" t="s">
        <v>3196</v>
      </c>
      <c r="E104" s="77" t="s">
        <v>3197</v>
      </c>
      <c r="F104" s="32"/>
      <c r="G104" s="33" t="s">
        <v>40</v>
      </c>
      <c r="H104" s="33">
        <v>12</v>
      </c>
      <c r="I104" s="33" t="s">
        <v>3120</v>
      </c>
      <c r="J104" s="55" t="s">
        <v>3051</v>
      </c>
      <c r="K104" s="112"/>
    </row>
    <row r="105" spans="1:11" x14ac:dyDescent="0.25">
      <c r="A105" s="33"/>
      <c r="B105" s="33"/>
      <c r="C105" s="47"/>
      <c r="D105" s="3" t="s">
        <v>3198</v>
      </c>
      <c r="E105" s="77" t="s">
        <v>3199</v>
      </c>
      <c r="F105" s="32"/>
      <c r="G105" s="33" t="s">
        <v>40</v>
      </c>
      <c r="H105" s="33">
        <v>12</v>
      </c>
      <c r="I105" s="33" t="s">
        <v>3120</v>
      </c>
      <c r="J105" s="55" t="s">
        <v>3051</v>
      </c>
      <c r="K105" s="112"/>
    </row>
    <row r="106" spans="1:11" x14ac:dyDescent="0.25">
      <c r="A106" s="33"/>
      <c r="B106" s="33"/>
      <c r="C106" s="47"/>
      <c r="D106" s="3" t="s">
        <v>3200</v>
      </c>
      <c r="E106" s="77" t="s">
        <v>3201</v>
      </c>
      <c r="F106" s="32"/>
      <c r="G106" s="33" t="s">
        <v>40</v>
      </c>
      <c r="H106" s="33">
        <v>12</v>
      </c>
      <c r="I106" s="33" t="s">
        <v>3120</v>
      </c>
      <c r="J106" s="55" t="s">
        <v>3051</v>
      </c>
      <c r="K106" s="112"/>
    </row>
    <row r="107" spans="1:11" x14ac:dyDescent="0.25">
      <c r="A107" s="33"/>
      <c r="B107" s="33"/>
      <c r="C107" s="47"/>
      <c r="D107" s="3" t="s">
        <v>3202</v>
      </c>
      <c r="E107" s="77" t="s">
        <v>3203</v>
      </c>
      <c r="F107" s="32"/>
      <c r="G107" s="33" t="s">
        <v>40</v>
      </c>
      <c r="H107" s="33">
        <v>12</v>
      </c>
      <c r="I107" s="33" t="s">
        <v>3120</v>
      </c>
      <c r="J107" s="55" t="s">
        <v>3051</v>
      </c>
      <c r="K107" s="112"/>
    </row>
    <row r="108" spans="1:11" x14ac:dyDescent="0.25">
      <c r="A108" s="33"/>
      <c r="B108" s="33"/>
      <c r="C108" s="47"/>
      <c r="D108" s="3" t="s">
        <v>3204</v>
      </c>
      <c r="E108" s="77" t="s">
        <v>3205</v>
      </c>
      <c r="F108" s="32"/>
      <c r="G108" s="33" t="s">
        <v>40</v>
      </c>
      <c r="H108" s="33">
        <v>12</v>
      </c>
      <c r="I108" s="33" t="s">
        <v>3120</v>
      </c>
      <c r="J108" s="55" t="s">
        <v>3051</v>
      </c>
      <c r="K108" s="112"/>
    </row>
    <row r="109" spans="1:11" x14ac:dyDescent="0.25">
      <c r="A109" s="33"/>
      <c r="B109" s="33"/>
      <c r="C109" s="47"/>
      <c r="D109" s="3" t="s">
        <v>3206</v>
      </c>
      <c r="E109" s="77" t="s">
        <v>3207</v>
      </c>
      <c r="F109" s="32"/>
      <c r="G109" s="33" t="s">
        <v>40</v>
      </c>
      <c r="H109" s="33">
        <v>12</v>
      </c>
      <c r="I109" s="33" t="s">
        <v>3120</v>
      </c>
      <c r="J109" s="55" t="s">
        <v>3051</v>
      </c>
      <c r="K109" s="112"/>
    </row>
    <row r="110" spans="1:11" x14ac:dyDescent="0.25">
      <c r="A110" s="33"/>
      <c r="B110" s="33"/>
      <c r="C110" s="47"/>
      <c r="D110" s="3" t="s">
        <v>3208</v>
      </c>
      <c r="E110" s="77" t="s">
        <v>3209</v>
      </c>
      <c r="F110" s="32"/>
      <c r="G110" s="33" t="s">
        <v>40</v>
      </c>
      <c r="H110" s="33">
        <v>12</v>
      </c>
      <c r="I110" s="33" t="s">
        <v>3120</v>
      </c>
      <c r="J110" s="55" t="s">
        <v>3051</v>
      </c>
      <c r="K110" s="112"/>
    </row>
    <row r="111" spans="1:11" x14ac:dyDescent="0.25">
      <c r="A111" s="33"/>
      <c r="B111" s="33"/>
      <c r="C111" s="47"/>
      <c r="D111" s="3" t="s">
        <v>3210</v>
      </c>
      <c r="E111" s="77" t="s">
        <v>3211</v>
      </c>
      <c r="F111" s="32"/>
      <c r="G111" s="33" t="s">
        <v>40</v>
      </c>
      <c r="H111" s="33">
        <v>12</v>
      </c>
      <c r="I111" s="33" t="s">
        <v>3120</v>
      </c>
      <c r="J111" s="55" t="s">
        <v>3051</v>
      </c>
      <c r="K111" s="112"/>
    </row>
    <row r="112" spans="1:11" x14ac:dyDescent="0.25">
      <c r="A112" s="33"/>
      <c r="B112" s="33"/>
      <c r="C112" s="47"/>
      <c r="D112" s="3" t="s">
        <v>3212</v>
      </c>
      <c r="E112" s="77" t="s">
        <v>3213</v>
      </c>
      <c r="F112" s="32"/>
      <c r="G112" s="33" t="s">
        <v>40</v>
      </c>
      <c r="H112" s="33">
        <v>12</v>
      </c>
      <c r="I112" s="33" t="s">
        <v>3120</v>
      </c>
      <c r="J112" s="55" t="s">
        <v>3051</v>
      </c>
      <c r="K112" s="112"/>
    </row>
    <row r="113" spans="1:11" x14ac:dyDescent="0.25">
      <c r="A113" s="33"/>
      <c r="B113" s="33"/>
      <c r="C113" s="47"/>
      <c r="D113" s="3" t="s">
        <v>3214</v>
      </c>
      <c r="E113" s="77" t="s">
        <v>3215</v>
      </c>
      <c r="F113" s="32"/>
      <c r="G113" s="33" t="s">
        <v>40</v>
      </c>
      <c r="H113" s="33">
        <v>12</v>
      </c>
      <c r="I113" s="33" t="s">
        <v>3120</v>
      </c>
      <c r="J113" s="55" t="s">
        <v>3051</v>
      </c>
      <c r="K113" s="112"/>
    </row>
    <row r="114" spans="1:11" x14ac:dyDescent="0.25">
      <c r="A114" s="33"/>
      <c r="B114" s="33"/>
      <c r="C114" s="47"/>
      <c r="D114" s="3" t="s">
        <v>3216</v>
      </c>
      <c r="E114" s="77" t="s">
        <v>3217</v>
      </c>
      <c r="F114" s="32"/>
      <c r="G114" s="33" t="s">
        <v>40</v>
      </c>
      <c r="H114" s="33">
        <v>12</v>
      </c>
      <c r="I114" s="33" t="s">
        <v>3120</v>
      </c>
      <c r="J114" s="55" t="s">
        <v>3051</v>
      </c>
      <c r="K114" s="112"/>
    </row>
    <row r="115" spans="1:11" x14ac:dyDescent="0.25">
      <c r="A115" s="33"/>
      <c r="B115" s="33"/>
      <c r="C115" s="47"/>
      <c r="D115" s="3" t="s">
        <v>3218</v>
      </c>
      <c r="E115" s="77" t="s">
        <v>3219</v>
      </c>
      <c r="F115" s="32"/>
      <c r="G115" s="33" t="s">
        <v>40</v>
      </c>
      <c r="H115" s="33">
        <v>12</v>
      </c>
      <c r="I115" s="33" t="s">
        <v>3120</v>
      </c>
      <c r="J115" s="55" t="s">
        <v>3051</v>
      </c>
      <c r="K115" s="112"/>
    </row>
    <row r="116" spans="1:11" x14ac:dyDescent="0.25">
      <c r="A116" s="33"/>
      <c r="B116" s="33"/>
      <c r="C116" s="47"/>
      <c r="D116" s="3" t="s">
        <v>3220</v>
      </c>
      <c r="E116" s="77" t="s">
        <v>3221</v>
      </c>
      <c r="F116" s="32"/>
      <c r="G116" s="33" t="s">
        <v>40</v>
      </c>
      <c r="H116" s="33">
        <v>12</v>
      </c>
      <c r="I116" s="33" t="s">
        <v>3120</v>
      </c>
      <c r="J116" s="55" t="s">
        <v>3051</v>
      </c>
      <c r="K116" s="112"/>
    </row>
    <row r="117" spans="1:11" x14ac:dyDescent="0.25">
      <c r="A117" s="33"/>
      <c r="B117" s="33"/>
      <c r="C117" s="47"/>
      <c r="D117" s="3" t="s">
        <v>3222</v>
      </c>
      <c r="E117" s="77" t="s">
        <v>3223</v>
      </c>
      <c r="F117" s="32"/>
      <c r="G117" s="33" t="s">
        <v>40</v>
      </c>
      <c r="H117" s="33">
        <v>12</v>
      </c>
      <c r="I117" s="33" t="s">
        <v>3120</v>
      </c>
      <c r="J117" s="55" t="s">
        <v>3051</v>
      </c>
      <c r="K117" s="112"/>
    </row>
    <row r="118" spans="1:11" x14ac:dyDescent="0.25">
      <c r="A118" s="33"/>
      <c r="B118" s="33"/>
      <c r="C118" s="47"/>
      <c r="D118" s="3" t="s">
        <v>3224</v>
      </c>
      <c r="E118" s="77" t="s">
        <v>3225</v>
      </c>
      <c r="F118" s="32"/>
      <c r="G118" s="33" t="s">
        <v>40</v>
      </c>
      <c r="H118" s="33">
        <v>12</v>
      </c>
      <c r="I118" s="33" t="s">
        <v>3120</v>
      </c>
      <c r="J118" s="55" t="s">
        <v>3051</v>
      </c>
      <c r="K118" s="112"/>
    </row>
    <row r="119" spans="1:11" x14ac:dyDescent="0.25">
      <c r="A119" s="33"/>
      <c r="B119" s="33"/>
      <c r="C119" s="47"/>
      <c r="D119" s="3" t="s">
        <v>3226</v>
      </c>
      <c r="E119" s="77" t="s">
        <v>3227</v>
      </c>
      <c r="F119" s="32"/>
      <c r="G119" s="33" t="s">
        <v>40</v>
      </c>
      <c r="H119" s="33">
        <v>12</v>
      </c>
      <c r="I119" s="33" t="s">
        <v>3120</v>
      </c>
      <c r="J119" s="55" t="s">
        <v>3051</v>
      </c>
      <c r="K119" s="112"/>
    </row>
    <row r="120" spans="1:11" x14ac:dyDescent="0.25">
      <c r="A120" s="33"/>
      <c r="B120" s="33"/>
      <c r="C120" s="47"/>
      <c r="D120" s="3" t="s">
        <v>3228</v>
      </c>
      <c r="E120" s="77" t="s">
        <v>3229</v>
      </c>
      <c r="F120" s="32"/>
      <c r="G120" s="33" t="s">
        <v>40</v>
      </c>
      <c r="H120" s="33">
        <v>12</v>
      </c>
      <c r="I120" s="33" t="s">
        <v>3120</v>
      </c>
      <c r="J120" s="55" t="s">
        <v>3051</v>
      </c>
      <c r="K120" s="112"/>
    </row>
    <row r="121" spans="1:11" x14ac:dyDescent="0.25">
      <c r="A121" s="33"/>
      <c r="B121" s="33"/>
      <c r="C121" s="47"/>
      <c r="D121" s="3" t="s">
        <v>3230</v>
      </c>
      <c r="E121" s="77" t="s">
        <v>3231</v>
      </c>
      <c r="F121" s="32"/>
      <c r="G121" s="33" t="s">
        <v>40</v>
      </c>
      <c r="H121" s="33">
        <v>12</v>
      </c>
      <c r="I121" s="33" t="s">
        <v>3120</v>
      </c>
      <c r="J121" s="55" t="s">
        <v>3051</v>
      </c>
      <c r="K121" s="112"/>
    </row>
    <row r="122" spans="1:11" x14ac:dyDescent="0.25">
      <c r="A122" s="5">
        <v>0</v>
      </c>
      <c r="B122" s="101" t="str">
        <f t="shared" ref="B122:B123" si="2">IF(A122=0,"",SUM($A$7:A122))</f>
        <v/>
      </c>
      <c r="C122" s="20"/>
      <c r="D122" s="21" t="s">
        <v>10</v>
      </c>
      <c r="E122" s="21"/>
      <c r="F122" s="21"/>
      <c r="G122" s="21"/>
      <c r="H122" s="21"/>
      <c r="I122" s="21"/>
      <c r="J122" s="21"/>
    </row>
    <row r="123" spans="1:11" x14ac:dyDescent="0.25">
      <c r="A123" s="5">
        <v>1</v>
      </c>
      <c r="B123" s="5">
        <f t="shared" si="2"/>
        <v>67</v>
      </c>
      <c r="C123" s="5" t="s">
        <v>12</v>
      </c>
      <c r="D123" s="3" t="s">
        <v>3232</v>
      </c>
      <c r="E123" s="3" t="s">
        <v>3233</v>
      </c>
      <c r="G123" s="5" t="s">
        <v>13</v>
      </c>
      <c r="H123" s="5">
        <v>3000</v>
      </c>
      <c r="I123" s="5" t="s">
        <v>42</v>
      </c>
      <c r="J123" s="3" t="s">
        <v>2298</v>
      </c>
    </row>
    <row r="124" spans="1:11" x14ac:dyDescent="0.25">
      <c r="B124" s="5"/>
      <c r="E124" s="1"/>
    </row>
    <row r="125" spans="1:11" x14ac:dyDescent="0.25">
      <c r="B125" s="5"/>
      <c r="E125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</sheetData>
  <autoFilter ref="K1:K125"/>
  <mergeCells count="2">
    <mergeCell ref="B2:K2"/>
    <mergeCell ref="B3:K3"/>
  </mergeCells>
  <printOptions gridLinesSet="0"/>
  <pageMargins left="0.39370078740157477" right="0.39370078740157477" top="0.39370078740157477" bottom="0.39370078740157477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ANEXO</vt:lpstr>
      <vt:lpstr>CAR</vt:lpstr>
      <vt:lpstr>C100</vt:lpstr>
      <vt:lpstr>C200</vt:lpstr>
      <vt:lpstr>C300</vt:lpstr>
      <vt:lpstr>C400</vt:lpstr>
      <vt:lpstr>C500</vt:lpstr>
      <vt:lpstr>C600</vt:lpstr>
      <vt:lpstr>C700</vt:lpstr>
      <vt:lpstr>C800</vt:lpstr>
      <vt:lpstr>C900</vt:lpstr>
      <vt:lpstr>'C100'!Área_de_impresión</vt:lpstr>
      <vt:lpstr>'C200'!Área_de_impresión</vt:lpstr>
      <vt:lpstr>'C300'!Área_de_impresión</vt:lpstr>
      <vt:lpstr>'C400'!Área_de_impresión</vt:lpstr>
      <vt:lpstr>'C500'!Área_de_impresión</vt:lpstr>
      <vt:lpstr>'C600'!Área_de_impresión</vt:lpstr>
      <vt:lpstr>'C100'!Títulos_a_imprimir</vt:lpstr>
      <vt:lpstr>'C200'!Títulos_a_imprimir</vt:lpstr>
      <vt:lpstr>'C300'!Títulos_a_imprimir</vt:lpstr>
      <vt:lpstr>'C400'!Títulos_a_imprimir</vt:lpstr>
      <vt:lpstr>'C500'!Títulos_a_imprimir</vt:lpstr>
      <vt:lpstr>'C600'!Títulos_a_imprimir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locador75 dnce</dc:creator>
  <cp:lastModifiedBy>Luis Antonio Casusol Ortega</cp:lastModifiedBy>
  <cp:revision>1</cp:revision>
  <dcterms:created xsi:type="dcterms:W3CDTF">2015-05-20T15:55:51Z</dcterms:created>
  <dcterms:modified xsi:type="dcterms:W3CDTF">2020-07-07T18:10:46Z</dcterms:modified>
</cp:coreProperties>
</file>