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ladimir Huaraca\Downloads\Boletin_Manufactura\2026\01_ene-26\anexos_boletin\"/>
    </mc:Choice>
  </mc:AlternateContent>
  <xr:revisionPtr revIDLastSave="0" documentId="13_ncr:1_{9411B326-BF81-4B6B-8191-C53F34CB2EC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8" i="1"/>
  <c r="O9" i="1"/>
  <c r="O7" i="1"/>
</calcChain>
</file>

<file path=xl/sharedStrings.xml><?xml version="1.0" encoding="utf-8"?>
<sst xmlns="http://schemas.openxmlformats.org/spreadsheetml/2006/main" count="199" uniqueCount="158">
  <si>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</si>
  <si>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</si>
  <si>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</si>
  <si>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</si>
  <si>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</si>
  <si>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</si>
  <si>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</si>
  <si>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</si>
  <si>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</si>
  <si>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</si>
  <si>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</si>
  <si>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</si>
  <si>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SECTOR FARRIL TOTAL</t>
  </si>
  <si>
    <t>SUB-SECTOR FARRIL NO PRIMARIO</t>
  </si>
  <si>
    <t>SUB-SECTOR PRIMARIO</t>
  </si>
  <si>
    <t>Elaboración de productos alimenticios</t>
  </si>
  <si>
    <t>Procesamiento y conservación de carne</t>
  </si>
  <si>
    <t>Procesamiento y conservación de pescados , crustáceos y moluscos</t>
  </si>
  <si>
    <t>Procesamiento y conservación de frutas y vegetales</t>
  </si>
  <si>
    <t>Elaboración de aceites y grasas de origen vegetal y animal</t>
  </si>
  <si>
    <t>Elaboración de productos lácteos</t>
  </si>
  <si>
    <t>Elaboración de productos de molinería, almidones y productos derivados del almidón</t>
  </si>
  <si>
    <t>Elaboración de productos de molinería</t>
  </si>
  <si>
    <t>Elaboración de almidones y productos elaborados del almidón</t>
  </si>
  <si>
    <t>Elaboración de otros productos alimenticios</t>
  </si>
  <si>
    <t>Elaboración de productos de panadería</t>
  </si>
  <si>
    <t>Elaboración de azúcar</t>
  </si>
  <si>
    <t>Elaboración de cacao, chocolate y productos de confitería</t>
  </si>
  <si>
    <t>Elaboración de macarrones, fideos, cuscús y productos farináceos similares</t>
  </si>
  <si>
    <t>Elaboración de otros productos alimenticios n.c.p.</t>
  </si>
  <si>
    <t>Elaboración de  alimentos preparados para animales</t>
  </si>
  <si>
    <t>Elaboración de bebidas</t>
  </si>
  <si>
    <t>Destilación, rectificación y mezcla de bebidas alcohólicas</t>
  </si>
  <si>
    <t>Elaboración de vinos</t>
  </si>
  <si>
    <t>Elaboración de bebidas malteadas y de malta</t>
  </si>
  <si>
    <t>Elaboración de bebidas no alcohólicas, producción de aguas minerales y otras aguas embotelladas</t>
  </si>
  <si>
    <t>Fabricación de productos textiles</t>
  </si>
  <si>
    <t>Hiladura, tejedura y acabados de productos textiles</t>
  </si>
  <si>
    <t>Preparación e hiladura de fibras textiles</t>
  </si>
  <si>
    <t>Tejedura de productos textiles</t>
  </si>
  <si>
    <t>Acabado de productos textiles</t>
  </si>
  <si>
    <t>Fabricación de otros productos textiles</t>
  </si>
  <si>
    <t>Fabricación de tejidos y tela de punto (Crochet o Ganchillo)</t>
  </si>
  <si>
    <t>Fabricación de artículos confeccionados con textiles, excepto prendas de vestir</t>
  </si>
  <si>
    <t>Fabricación de cuerdas, cordeles, bramantes y redes</t>
  </si>
  <si>
    <t>Fabricación de otros textiles n.c.p.</t>
  </si>
  <si>
    <t>Fabricación de prendas de vestir</t>
  </si>
  <si>
    <t>Fabricación de prendas de vestir, excepto prendas de peletería</t>
  </si>
  <si>
    <t>Fabricación de prendas de tejidos de punto y ganchillo</t>
  </si>
  <si>
    <t>Fabricación de cueros y productos conexos</t>
  </si>
  <si>
    <t>Curtido y adobo de cueros; fabricación de maletas, bolsos de mano y artículos de talabartería y guarnicionería; adobo y teñido de pieles</t>
  </si>
  <si>
    <t>Curtido y adobo de cueros; adobo y teñido de pieles</t>
  </si>
  <si>
    <t>Fabricación de maletas, bolsos de mano y artículos de artículos de talabartería y guarnicionería</t>
  </si>
  <si>
    <t>Fabricación de calzado</t>
  </si>
  <si>
    <t>Producción de madera y fabricación de productos de madera y corcho, excepto muebles; fabricación de artículos de paja y de materiales trenzables</t>
  </si>
  <si>
    <t>Aserrados y acepilladura de madera</t>
  </si>
  <si>
    <t>Fabricación de productos de madera, corcho, paja y materiales trenzables</t>
  </si>
  <si>
    <t>Fabricación de hojas de madera para enchapado y paneles a base de madera</t>
  </si>
  <si>
    <t>Fabricación de partes y piezas de carpintería para edificios y construcciones</t>
  </si>
  <si>
    <t>Fabricación de otros productos de madera; fabricación de artículos de corcho, paja y materiales trenzables</t>
  </si>
  <si>
    <t>Fabricación de papel y productos de papel</t>
  </si>
  <si>
    <t>Fabricación de pulpa, papel y cartón</t>
  </si>
  <si>
    <t>Fabricación de papel y cartón corrugado y de envases de papel y cartón</t>
  </si>
  <si>
    <t>Fabricación de otros artículos de papel y cartón</t>
  </si>
  <si>
    <t>Actividades de impresión y reproducción de grabaciones</t>
  </si>
  <si>
    <t>Actividades de impresión y servicios conexos</t>
  </si>
  <si>
    <t>Actividades de impresión</t>
  </si>
  <si>
    <t>Servicios relacionados con la impresión</t>
  </si>
  <si>
    <t>Fabricación de coque y productos de la refinación del petróleo</t>
  </si>
  <si>
    <t>Fabricación de los productos de la refinación del petróleo</t>
  </si>
  <si>
    <t>Fabricación de sustancias y productos químicos</t>
  </si>
  <si>
    <t>Fabricación de sustancias químicas básicas, abonos y compuestos de nitrógeno, plásticos y caucho sintético en formas primarias</t>
  </si>
  <si>
    <t>Fabricación de sustancias químicas básicas</t>
  </si>
  <si>
    <t>Fabricación de abonos y compuestos de nitrógeno</t>
  </si>
  <si>
    <t>Fabricación de plásticos y de caucho sintético en formas primarias</t>
  </si>
  <si>
    <t>Fabricación de otros productos químicos</t>
  </si>
  <si>
    <t>Fabricación de pesticidas y de otros productos químicos de uso agropecuario</t>
  </si>
  <si>
    <t>Fabricación de pinturas, barnices y productos de revestimiento similares, tintas de imprenta y masillas</t>
  </si>
  <si>
    <t>Fabricación de jabones y detergentes, preparados para limpiar y pulir, perfumes y preparados de tocador</t>
  </si>
  <si>
    <t>Fabricación de otros productos químicos n.c.p.</t>
  </si>
  <si>
    <t>Fabricación de fibras manufacturadas</t>
  </si>
  <si>
    <t>Fabricación de productos farmacéuticos, sustancias químicas medicinales y de productos botánicos</t>
  </si>
  <si>
    <t>Fabricación de productos de caucho y plástico</t>
  </si>
  <si>
    <t>Fabricación de productos de caucho</t>
  </si>
  <si>
    <t>Fabricación de neumáticos de caucho y tubos; recauchutado y reconstrucción de neumáticos de caucho</t>
  </si>
  <si>
    <t>Fabricación de otros productos de caucho</t>
  </si>
  <si>
    <t>Fabricación de productos de plástico</t>
  </si>
  <si>
    <t>Fabricación de otros productos minerales no metálicos</t>
  </si>
  <si>
    <t>Fabricación de vidrio y productos de vidrio</t>
  </si>
  <si>
    <t>Fabricación de productos minerales no metálicos n.c.p.</t>
  </si>
  <si>
    <t>Fabricación de productos refractarios</t>
  </si>
  <si>
    <t>Fabricación de materiales de arcilla para la construcción</t>
  </si>
  <si>
    <t>Fabricación de otros productos de cerámica y porcelana</t>
  </si>
  <si>
    <t>Fabricación de cemento, cal y yeso</t>
  </si>
  <si>
    <t>Fabricación de artículos de hormigón, cemento y yeso</t>
  </si>
  <si>
    <t>Corte, tallado y acabado de piedra</t>
  </si>
  <si>
    <t>Fabricación de otros productos minerales no metálicos n.c.p.</t>
  </si>
  <si>
    <t>Fabricación de metales comunes</t>
  </si>
  <si>
    <t>Industrias básicas de hierro y acero</t>
  </si>
  <si>
    <t>Fabricación de productos primarios de metales preciosos y metales no ferrosos</t>
  </si>
  <si>
    <t>Fundición de metales</t>
  </si>
  <si>
    <t>Fundición de hierro y acero</t>
  </si>
  <si>
    <t>Fundición de metales no ferrosos</t>
  </si>
  <si>
    <t>Fabricación de productos derivados del metal, excepto maquinaria y equipo</t>
  </si>
  <si>
    <t>Fabricación de productos metálicos para uso estructural, tanques, depósitos y generadores de vapor</t>
  </si>
  <si>
    <t>Fabricación de productos metálicos para uso estructural</t>
  </si>
  <si>
    <t>Fabricación de tanques, depósitos y recipientes de metal</t>
  </si>
  <si>
    <t>Fabricación de otros productos elaborados de metal; actividades de trabajo de metales</t>
  </si>
  <si>
    <t>Fabricación, tratamiento y revestimiento de metales</t>
  </si>
  <si>
    <t>Fabricación de artículos de cuchillería, herramientas de mano y artículos de ferretería</t>
  </si>
  <si>
    <t>Fabricación de otros productos de metal n.c.p.</t>
  </si>
  <si>
    <t>Fabricación de productos informáticos, electrónicos y ópticos</t>
  </si>
  <si>
    <t>Fabricación de componentes y tableros electrónicos</t>
  </si>
  <si>
    <t>Fabricación de equipo eléctrico</t>
  </si>
  <si>
    <t>Fabricación de motores eléctricos, generadores, transformadores y distribución de la electricidad; y los aparatos de control</t>
  </si>
  <si>
    <t>Fabricación de baterías y acumuladores</t>
  </si>
  <si>
    <t>Fabricación de cables y dispositivos de cableado</t>
  </si>
  <si>
    <t>Fabricación de otros cables eléctricos y electrónicos</t>
  </si>
  <si>
    <t>Fabricación de aparatos de uso doméstico</t>
  </si>
  <si>
    <t>Fabricación de maquinaria y equipo n.c.p.</t>
  </si>
  <si>
    <t>Fabricación de maquinaria de uso general</t>
  </si>
  <si>
    <t>Fabricación de motores y turbinas, excepto motores para aeronaves, vehículos automotores y motocicletas</t>
  </si>
  <si>
    <t>Fabricación de bombas, compresores, grifos y válvulas</t>
  </si>
  <si>
    <t>Fabricación de equipo de elevación y manipulación</t>
  </si>
  <si>
    <t>Fabricación de otros tipos de maquinaria de uso general</t>
  </si>
  <si>
    <t>Fabricación de maquinaria de uso especial</t>
  </si>
  <si>
    <t>Fabricación de maquinaria para explotación de minas, canteras y para obras de construcción</t>
  </si>
  <si>
    <t>Fabricación de maquinaria para la elaboración de alimentos, bebidas y tabaco</t>
  </si>
  <si>
    <t>Fabricación de otros tipos de maquinaria de uso especial</t>
  </si>
  <si>
    <t>Fabricación de vehículos automotores, remolques y semirremolques</t>
  </si>
  <si>
    <t>Fabricación de vehículos automotores</t>
  </si>
  <si>
    <t>Fabricación de carrocerías para vehículos automotores; fabricación de remolques y semiremolques</t>
  </si>
  <si>
    <t>Fabricación de partes y accesorios para motores de vehículos</t>
  </si>
  <si>
    <t>Fabricación de partes, piezas y accesorios para vehículos automotores y sus motores</t>
  </si>
  <si>
    <t>Fabricación de otros tipos de equipo de transporte</t>
  </si>
  <si>
    <t>Construcción de buques y otras embarcaciones</t>
  </si>
  <si>
    <t>Construcción de buques y estructuras flotantes</t>
  </si>
  <si>
    <t>Fabricación de equipos de transporte n.c.p.</t>
  </si>
  <si>
    <t>Fabricación de motocicletas</t>
  </si>
  <si>
    <t>Fabricación de bicicletas y de sillas de ruedas para inválidos</t>
  </si>
  <si>
    <t>Fabricación de muebles</t>
  </si>
  <si>
    <t>Otras industrias manufactureras</t>
  </si>
  <si>
    <t>Fabricación de joyas, bisutería y artículos conexos</t>
  </si>
  <si>
    <t>Fabricación de joyas y artículos conexos</t>
  </si>
  <si>
    <t>Fabricación de joyas de imitación y artículos conexos</t>
  </si>
  <si>
    <t>Otras industrias manufactureras n.c.p.</t>
  </si>
  <si>
    <t>Reparación e instalación de la maquinaria y equipo</t>
  </si>
  <si>
    <t>Reparación de productos elaborados de metal, maquinaria y equipo</t>
  </si>
  <si>
    <t xml:space="preserve">Reparación y mantenimiento de maquinaria </t>
  </si>
  <si>
    <t>Reparación y mantenimiento de equipo eléctrico</t>
  </si>
  <si>
    <t>Reparación y mantenimiento de equipo de transporte, excepto los vehículos automotores</t>
  </si>
  <si>
    <t>SECTOR - DIVISION - GRUPO-CLASE</t>
  </si>
  <si>
    <t>PROMEDIO</t>
  </si>
  <si>
    <t>(INDICE BASE : 2012 =100)</t>
  </si>
  <si>
    <t>FUENTE: Estadística Industrial Mensual</t>
  </si>
  <si>
    <t>ELABORACIÓN: PRODUCE-OGEIEE-OEE</t>
  </si>
  <si>
    <t>FECHA:</t>
  </si>
  <si>
    <t>PERU 2026 : INDICE DE VOLUMEN FISICO DE LA PRODUCCION MANUFACTURERA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</si>
</sst>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HELV"/>
    </font>
    <font>
      <b/>
      <sz val="14"/>
      <name val="HELV"/>
    </font>
    <font>
      <b/>
      <sz val="12"/>
      <name val="HELV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mediumGray">
        <fgColor indexed="26"/>
        <bgColor indexed="22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164" fontId="9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9" xfId="0" applyFont="1" applyBorder="1" applyAlignment="1">
      <alignment horizontal="right"/>
    </xf>
    <xf numFmtId="0" fontId="3" fillId="0" borderId="9" xfId="0" applyFont="1" applyBorder="1"/>
    <xf numFmtId="164" fontId="0" fillId="0" borderId="9" xfId="0" applyNumberFormat="1" applyBorder="1"/>
    <xf numFmtId="0" fontId="10" fillId="0" borderId="0" xfId="0" applyFont="1" applyAlignment="1">
      <alignment horizontal="left"/>
    </xf>
    <xf numFmtId="164" fontId="8" fillId="0" borderId="0" xfId="0" applyNumberFormat="1" applyFont="1"/>
    <xf numFmtId="14" fontId="10" fillId="0" borderId="0" xfId="0" applyNumberFormat="1" applyFont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8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3" sqref="A3"/>
    </sheetView>
  </sheetViews>
  <sheetFormatPr baseColWidth="10" defaultRowHeight="14.4" x14ac:dyDescent="0.3"/>
  <cols>
    <col min="1" max="1" width="6.6640625" style="5" customWidth="1"/>
    <col min="2" max="2" width="46.33203125" customWidth="1"/>
  </cols>
  <sheetData>
    <row r="1" spans="1:16" ht="18" x14ac:dyDescent="0.35">
      <c r="A1" s="22" t="s">
        <v>157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6" ht="15.6" x14ac:dyDescent="0.3">
      <c r="A2" s="23" t="s">
        <v>153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6" ht="15" thickBot="1" x14ac:dyDescent="0.35"/>
    <row r="4" spans="1:16" ht="15" thickTop="1" x14ac:dyDescent="0.3">
      <c r="A4" s="24" t="s">
        <v>151</v>
      </c>
      <c r="B4" s="19"/>
      <c r="C4" s="27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K4" s="16" t="s">
        <v>8</v>
      </c>
      <c r="L4" s="16" t="s">
        <v>9</v>
      </c>
      <c r="M4" s="16" t="s">
        <v>10</v>
      </c>
      <c r="N4" s="16" t="s">
        <v>11</v>
      </c>
      <c r="O4" s="19" t="s">
        <v>152</v>
      </c>
    </row>
    <row r="5" spans="1:16" x14ac:dyDescent="0.3">
      <c r="A5" s="25"/>
      <c r="B5" s="20"/>
      <c r="C5" s="28" t="s">
        <v>0</v>
      </c>
      <c r="D5" s="17"/>
      <c r="E5" s="17" t="s">
        <v>0</v>
      </c>
      <c r="F5" s="17" t="s">
        <v>0</v>
      </c>
      <c r="G5" s="17" t="s">
        <v>0</v>
      </c>
      <c r="H5" s="17" t="s">
        <v>5</v>
      </c>
      <c r="I5" s="17" t="s">
        <v>6</v>
      </c>
      <c r="J5" s="17" t="s">
        <v>7</v>
      </c>
      <c r="K5" s="17" t="s">
        <v>8</v>
      </c>
      <c r="L5" s="17" t="s">
        <v>9</v>
      </c>
      <c r="M5" s="17" t="s">
        <v>10</v>
      </c>
      <c r="N5" s="17" t="s">
        <v>11</v>
      </c>
      <c r="O5" s="20" t="s">
        <v>152</v>
      </c>
    </row>
    <row r="6" spans="1:16" ht="15" customHeight="1" thickBot="1" x14ac:dyDescent="0.35">
      <c r="A6" s="26"/>
      <c r="B6" s="21"/>
      <c r="C6" s="29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1"/>
    </row>
    <row r="7" spans="1:16" ht="15" thickTop="1" x14ac:dyDescent="0.3">
      <c r="B7" s="8" t="s">
        <v>12</v>
      </c>
      <c r="C7" s="14">
        <v>102.06309004344463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7">
        <f>AVERAGE(C7:N7)</f>
        <v>102.06309004344463</v>
      </c>
    </row>
    <row r="8" spans="1:16" x14ac:dyDescent="0.3">
      <c r="B8" s="8" t="s">
        <v>13</v>
      </c>
      <c r="C8" s="14">
        <v>97.634650904262656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7">
        <f t="shared" ref="O8:O71" si="0">AVERAGE(C8:N8)</f>
        <v>97.634650904262656</v>
      </c>
    </row>
    <row r="9" spans="1:16" x14ac:dyDescent="0.3">
      <c r="B9" s="8" t="s">
        <v>14</v>
      </c>
      <c r="C9" s="14">
        <v>115.38686534803811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7">
        <f t="shared" si="0"/>
        <v>115.38686534803811</v>
      </c>
    </row>
    <row r="10" spans="1:16" x14ac:dyDescent="0.3">
      <c r="A10" s="4"/>
      <c r="B10" s="3"/>
      <c r="C10" s="6"/>
      <c r="G10" s="6"/>
      <c r="H10" s="6"/>
      <c r="K10" s="6"/>
      <c r="N10" s="6"/>
      <c r="O10" s="7"/>
    </row>
    <row r="11" spans="1:16" s="2" customFormat="1" x14ac:dyDescent="0.3">
      <c r="A11" s="9">
        <v>10</v>
      </c>
      <c r="B11" s="1" t="s">
        <v>15</v>
      </c>
      <c r="C11" s="7">
        <v>113.91914305453221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 t="shared" si="0"/>
        <v>113.91914305453221</v>
      </c>
      <c r="P11"/>
    </row>
    <row r="12" spans="1:16" x14ac:dyDescent="0.3">
      <c r="A12" s="4">
        <v>101</v>
      </c>
      <c r="B12" s="3" t="s">
        <v>16</v>
      </c>
      <c r="C12" s="6">
        <v>151.09520000000001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>
        <f t="shared" si="0"/>
        <v>151.09520000000001</v>
      </c>
    </row>
    <row r="13" spans="1:16" x14ac:dyDescent="0.3">
      <c r="A13" s="4">
        <v>1010</v>
      </c>
      <c r="B13" s="3" t="s">
        <v>16</v>
      </c>
      <c r="C13" s="6">
        <v>151.09520000000001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>
        <f t="shared" si="0"/>
        <v>151.09520000000001</v>
      </c>
    </row>
    <row r="14" spans="1:16" x14ac:dyDescent="0.3">
      <c r="A14" s="4">
        <v>102</v>
      </c>
      <c r="B14" s="3" t="s">
        <v>17</v>
      </c>
      <c r="C14" s="6">
        <v>127.24209999999998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>
        <f t="shared" si="0"/>
        <v>127.24209999999998</v>
      </c>
    </row>
    <row r="15" spans="1:16" x14ac:dyDescent="0.3">
      <c r="A15" s="4">
        <v>1020</v>
      </c>
      <c r="B15" s="3" t="s">
        <v>17</v>
      </c>
      <c r="C15" s="6">
        <v>127.24209999999999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>
        <f t="shared" si="0"/>
        <v>127.24209999999999</v>
      </c>
    </row>
    <row r="16" spans="1:16" x14ac:dyDescent="0.3">
      <c r="A16" s="4">
        <v>103</v>
      </c>
      <c r="B16" s="3" t="s">
        <v>18</v>
      </c>
      <c r="C16" s="6">
        <v>98.020399999999995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>
        <f t="shared" si="0"/>
        <v>98.020399999999995</v>
      </c>
    </row>
    <row r="17" spans="1:15" x14ac:dyDescent="0.3">
      <c r="A17" s="4">
        <v>1030</v>
      </c>
      <c r="B17" s="3" t="s">
        <v>18</v>
      </c>
      <c r="C17" s="6">
        <v>98.020399999999995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>
        <f t="shared" si="0"/>
        <v>98.020399999999995</v>
      </c>
    </row>
    <row r="18" spans="1:15" x14ac:dyDescent="0.3">
      <c r="A18" s="4">
        <v>104</v>
      </c>
      <c r="B18" s="3" t="s">
        <v>19</v>
      </c>
      <c r="C18" s="6">
        <v>104.9033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>
        <f t="shared" si="0"/>
        <v>104.9033</v>
      </c>
    </row>
    <row r="19" spans="1:15" x14ac:dyDescent="0.3">
      <c r="A19" s="4">
        <v>1040</v>
      </c>
      <c r="B19" s="3" t="s">
        <v>19</v>
      </c>
      <c r="C19" s="6">
        <v>104.9033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">
        <f t="shared" si="0"/>
        <v>104.9033</v>
      </c>
    </row>
    <row r="20" spans="1:15" x14ac:dyDescent="0.3">
      <c r="A20" s="4">
        <v>105</v>
      </c>
      <c r="B20" s="3" t="s">
        <v>20</v>
      </c>
      <c r="C20" s="6">
        <v>105.9158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f t="shared" si="0"/>
        <v>105.9158</v>
      </c>
    </row>
    <row r="21" spans="1:15" x14ac:dyDescent="0.3">
      <c r="A21" s="4">
        <v>1050</v>
      </c>
      <c r="B21" s="3" t="s">
        <v>20</v>
      </c>
      <c r="C21" s="6">
        <v>105.9158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f t="shared" si="0"/>
        <v>105.9158</v>
      </c>
    </row>
    <row r="22" spans="1:15" x14ac:dyDescent="0.3">
      <c r="A22" s="4">
        <v>106</v>
      </c>
      <c r="B22" s="3" t="s">
        <v>21</v>
      </c>
      <c r="C22" s="6">
        <v>87.286615324503657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f t="shared" si="0"/>
        <v>87.286615324503657</v>
      </c>
    </row>
    <row r="23" spans="1:15" x14ac:dyDescent="0.3">
      <c r="A23" s="4">
        <v>1061</v>
      </c>
      <c r="B23" s="3" t="s">
        <v>22</v>
      </c>
      <c r="C23" s="6">
        <v>88.548599999999993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f t="shared" si="0"/>
        <v>88.548599999999993</v>
      </c>
    </row>
    <row r="24" spans="1:15" x14ac:dyDescent="0.3">
      <c r="A24" s="4">
        <v>1062</v>
      </c>
      <c r="B24" s="3" t="s">
        <v>23</v>
      </c>
      <c r="C24" s="6">
        <v>30.259599999999999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f t="shared" si="0"/>
        <v>30.259599999999999</v>
      </c>
    </row>
    <row r="25" spans="1:15" x14ac:dyDescent="0.3">
      <c r="A25" s="4">
        <v>107</v>
      </c>
      <c r="B25" s="3" t="s">
        <v>24</v>
      </c>
      <c r="C25" s="6">
        <v>107.70610083140274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f t="shared" si="0"/>
        <v>107.70610083140274</v>
      </c>
    </row>
    <row r="26" spans="1:15" x14ac:dyDescent="0.3">
      <c r="A26" s="4">
        <v>1071</v>
      </c>
      <c r="B26" s="3" t="s">
        <v>25</v>
      </c>
      <c r="C26" s="6">
        <v>127.89070093800414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f t="shared" si="0"/>
        <v>127.89070093800414</v>
      </c>
    </row>
    <row r="27" spans="1:15" x14ac:dyDescent="0.3">
      <c r="A27" s="4">
        <v>1072</v>
      </c>
      <c r="B27" s="3" t="s">
        <v>26</v>
      </c>
      <c r="C27" s="6">
        <v>97.099599999999995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>
        <f t="shared" si="0"/>
        <v>97.099599999999995</v>
      </c>
    </row>
    <row r="28" spans="1:15" x14ac:dyDescent="0.3">
      <c r="A28" s="4">
        <v>1073</v>
      </c>
      <c r="B28" s="3" t="s">
        <v>27</v>
      </c>
      <c r="C28" s="6">
        <v>68.444000000000003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>
        <f t="shared" si="0"/>
        <v>68.444000000000003</v>
      </c>
    </row>
    <row r="29" spans="1:15" x14ac:dyDescent="0.3">
      <c r="A29" s="4">
        <v>1074</v>
      </c>
      <c r="B29" s="3" t="s">
        <v>28</v>
      </c>
      <c r="C29" s="6">
        <v>100.9278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>
        <f t="shared" si="0"/>
        <v>100.9278</v>
      </c>
    </row>
    <row r="30" spans="1:15" x14ac:dyDescent="0.3">
      <c r="A30" s="4">
        <v>1079</v>
      </c>
      <c r="B30" s="3" t="s">
        <v>29</v>
      </c>
      <c r="C30" s="6">
        <v>91.724999999999994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>
        <f t="shared" si="0"/>
        <v>91.724999999999994</v>
      </c>
    </row>
    <row r="31" spans="1:15" x14ac:dyDescent="0.3">
      <c r="A31" s="4">
        <v>108</v>
      </c>
      <c r="B31" s="3" t="s">
        <v>30</v>
      </c>
      <c r="C31" s="6">
        <v>97.014600000000002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>
        <f t="shared" si="0"/>
        <v>97.014600000000002</v>
      </c>
    </row>
    <row r="32" spans="1:15" x14ac:dyDescent="0.3">
      <c r="A32" s="4">
        <v>1080</v>
      </c>
      <c r="B32" s="3" t="s">
        <v>30</v>
      </c>
      <c r="C32" s="6">
        <v>97.014600000000002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>
        <f t="shared" si="0"/>
        <v>97.014600000000002</v>
      </c>
    </row>
    <row r="33" spans="1:16" s="2" customFormat="1" x14ac:dyDescent="0.3">
      <c r="A33" s="9">
        <v>11</v>
      </c>
      <c r="B33" s="1" t="s">
        <v>31</v>
      </c>
      <c r="C33" s="7">
        <v>148.68667448111813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>
        <f t="shared" si="0"/>
        <v>148.68667448111813</v>
      </c>
      <c r="P33"/>
    </row>
    <row r="34" spans="1:16" x14ac:dyDescent="0.3">
      <c r="A34" s="4">
        <v>110</v>
      </c>
      <c r="B34" s="3" t="s">
        <v>31</v>
      </c>
      <c r="C34" s="6">
        <v>148.68667448111813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7">
        <f t="shared" si="0"/>
        <v>148.68667448111813</v>
      </c>
    </row>
    <row r="35" spans="1:16" x14ac:dyDescent="0.3">
      <c r="A35" s="4">
        <v>1101</v>
      </c>
      <c r="B35" s="3" t="s">
        <v>32</v>
      </c>
      <c r="C35" s="6">
        <v>293.0249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">
        <f t="shared" si="0"/>
        <v>293.0249</v>
      </c>
    </row>
    <row r="36" spans="1:16" x14ac:dyDescent="0.3">
      <c r="A36" s="4">
        <v>1102</v>
      </c>
      <c r="B36" s="3" t="s">
        <v>33</v>
      </c>
      <c r="C36" s="6">
        <v>275.50110000000001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7">
        <f t="shared" si="0"/>
        <v>275.50110000000001</v>
      </c>
    </row>
    <row r="37" spans="1:16" x14ac:dyDescent="0.3">
      <c r="A37" s="4">
        <v>1103</v>
      </c>
      <c r="B37" s="3" t="s">
        <v>34</v>
      </c>
      <c r="C37" s="6">
        <v>111.5565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7">
        <f t="shared" si="0"/>
        <v>111.5565</v>
      </c>
    </row>
    <row r="38" spans="1:16" x14ac:dyDescent="0.3">
      <c r="A38" s="4">
        <v>1104</v>
      </c>
      <c r="B38" s="3" t="s">
        <v>35</v>
      </c>
      <c r="C38" s="6">
        <v>169.09899999999999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7">
        <f t="shared" si="0"/>
        <v>169.09899999999999</v>
      </c>
    </row>
    <row r="39" spans="1:16" s="2" customFormat="1" x14ac:dyDescent="0.3">
      <c r="A39" s="9">
        <v>13</v>
      </c>
      <c r="B39" s="1" t="s">
        <v>36</v>
      </c>
      <c r="C39" s="7">
        <v>73.617352221477574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>
        <f t="shared" si="0"/>
        <v>73.617352221477574</v>
      </c>
      <c r="P39"/>
    </row>
    <row r="40" spans="1:16" x14ac:dyDescent="0.3">
      <c r="A40" s="4">
        <v>131</v>
      </c>
      <c r="B40" s="3" t="s">
        <v>37</v>
      </c>
      <c r="C40" s="6">
        <v>66.269511060777901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7">
        <f t="shared" si="0"/>
        <v>66.269511060777901</v>
      </c>
    </row>
    <row r="41" spans="1:16" x14ac:dyDescent="0.3">
      <c r="A41" s="4">
        <v>1311</v>
      </c>
      <c r="B41" s="3" t="s">
        <v>38</v>
      </c>
      <c r="C41" s="6">
        <v>84.655000000000001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7">
        <f t="shared" si="0"/>
        <v>84.655000000000001</v>
      </c>
    </row>
    <row r="42" spans="1:16" x14ac:dyDescent="0.3">
      <c r="A42" s="4">
        <v>1312</v>
      </c>
      <c r="B42" s="3" t="s">
        <v>39</v>
      </c>
      <c r="C42" s="6">
        <v>74.069000000000003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7">
        <f t="shared" si="0"/>
        <v>74.069000000000003</v>
      </c>
    </row>
    <row r="43" spans="1:16" x14ac:dyDescent="0.3">
      <c r="A43" s="4">
        <v>1313</v>
      </c>
      <c r="B43" s="3" t="s">
        <v>40</v>
      </c>
      <c r="C43" s="6">
        <v>18.583400000000001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7">
        <f t="shared" si="0"/>
        <v>18.583400000000001</v>
      </c>
    </row>
    <row r="44" spans="1:16" x14ac:dyDescent="0.3">
      <c r="A44" s="4">
        <v>139</v>
      </c>
      <c r="B44" s="3" t="s">
        <v>41</v>
      </c>
      <c r="C44" s="6">
        <v>92.412045291263269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7">
        <f t="shared" si="0"/>
        <v>92.412045291263269</v>
      </c>
    </row>
    <row r="45" spans="1:16" x14ac:dyDescent="0.3">
      <c r="A45" s="4">
        <v>1391</v>
      </c>
      <c r="B45" s="3" t="s">
        <v>42</v>
      </c>
      <c r="C45" s="6">
        <v>120.89239999999999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7">
        <f t="shared" si="0"/>
        <v>120.89239999999999</v>
      </c>
    </row>
    <row r="46" spans="1:16" x14ac:dyDescent="0.3">
      <c r="A46" s="4">
        <v>1392</v>
      </c>
      <c r="B46" s="3" t="s">
        <v>43</v>
      </c>
      <c r="C46" s="6">
        <v>78.744200000000006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7">
        <f t="shared" si="0"/>
        <v>78.744200000000006</v>
      </c>
    </row>
    <row r="47" spans="1:16" x14ac:dyDescent="0.3">
      <c r="A47" s="4">
        <v>1394</v>
      </c>
      <c r="B47" s="3" t="s">
        <v>44</v>
      </c>
      <c r="C47" s="6">
        <v>104.2358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7">
        <f t="shared" si="0"/>
        <v>104.2358</v>
      </c>
    </row>
    <row r="48" spans="1:16" x14ac:dyDescent="0.3">
      <c r="A48" s="4">
        <v>1399</v>
      </c>
      <c r="B48" s="3" t="s">
        <v>45</v>
      </c>
      <c r="C48" s="6">
        <v>75.711500000000001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7">
        <f t="shared" si="0"/>
        <v>75.711500000000001</v>
      </c>
    </row>
    <row r="49" spans="1:16" s="2" customFormat="1" x14ac:dyDescent="0.3">
      <c r="A49" s="9">
        <v>14</v>
      </c>
      <c r="B49" s="1" t="s">
        <v>46</v>
      </c>
      <c r="C49" s="7">
        <v>63.210688585742247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>
        <f t="shared" si="0"/>
        <v>63.210688585742247</v>
      </c>
      <c r="P49"/>
    </row>
    <row r="50" spans="1:16" x14ac:dyDescent="0.3">
      <c r="A50" s="4">
        <v>141</v>
      </c>
      <c r="B50" s="3" t="s">
        <v>47</v>
      </c>
      <c r="C50" s="6">
        <v>53.393700000000003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7">
        <f t="shared" si="0"/>
        <v>53.393700000000003</v>
      </c>
    </row>
    <row r="51" spans="1:16" x14ac:dyDescent="0.3">
      <c r="A51" s="4">
        <v>1410</v>
      </c>
      <c r="B51" s="3" t="s">
        <v>47</v>
      </c>
      <c r="C51" s="6">
        <v>53.393700000000003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7">
        <f t="shared" si="0"/>
        <v>53.393700000000003</v>
      </c>
    </row>
    <row r="52" spans="1:16" x14ac:dyDescent="0.3">
      <c r="A52" s="4">
        <v>143</v>
      </c>
      <c r="B52" s="3" t="s">
        <v>48</v>
      </c>
      <c r="C52" s="6">
        <v>110.8639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7">
        <f t="shared" si="0"/>
        <v>110.8639</v>
      </c>
    </row>
    <row r="53" spans="1:16" x14ac:dyDescent="0.3">
      <c r="A53" s="4">
        <v>1430</v>
      </c>
      <c r="B53" s="3" t="s">
        <v>48</v>
      </c>
      <c r="C53" s="6">
        <v>110.8639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>
        <f t="shared" si="0"/>
        <v>110.8639</v>
      </c>
    </row>
    <row r="54" spans="1:16" s="2" customFormat="1" x14ac:dyDescent="0.3">
      <c r="A54" s="9">
        <v>15</v>
      </c>
      <c r="B54" s="1" t="s">
        <v>49</v>
      </c>
      <c r="C54" s="7">
        <v>30.272055545031879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>
        <f t="shared" si="0"/>
        <v>30.272055545031879</v>
      </c>
      <c r="P54"/>
    </row>
    <row r="55" spans="1:16" x14ac:dyDescent="0.3">
      <c r="A55" s="4">
        <v>151</v>
      </c>
      <c r="B55" s="3" t="s">
        <v>50</v>
      </c>
      <c r="C55" s="6">
        <v>4.0402048948449112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7">
        <f t="shared" si="0"/>
        <v>4.0402048948449112</v>
      </c>
    </row>
    <row r="56" spans="1:16" x14ac:dyDescent="0.3">
      <c r="A56" s="4">
        <v>1511</v>
      </c>
      <c r="B56" s="3" t="s">
        <v>51</v>
      </c>
      <c r="C56" s="6">
        <v>8.6943999999999999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7">
        <f t="shared" si="0"/>
        <v>8.6943999999999999</v>
      </c>
    </row>
    <row r="57" spans="1:16" x14ac:dyDescent="0.3">
      <c r="A57" s="4">
        <v>1512</v>
      </c>
      <c r="B57" s="3" t="s">
        <v>52</v>
      </c>
      <c r="C57" s="6">
        <v>3.2570000000000001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7">
        <f t="shared" si="0"/>
        <v>3.2570000000000001</v>
      </c>
    </row>
    <row r="58" spans="1:16" x14ac:dyDescent="0.3">
      <c r="A58" s="4">
        <v>152</v>
      </c>
      <c r="B58" s="3" t="s">
        <v>53</v>
      </c>
      <c r="C58" s="6">
        <v>41.974200000000003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7">
        <f t="shared" si="0"/>
        <v>41.974200000000003</v>
      </c>
    </row>
    <row r="59" spans="1:16" x14ac:dyDescent="0.3">
      <c r="A59" s="4">
        <v>1520</v>
      </c>
      <c r="B59" s="3" t="s">
        <v>53</v>
      </c>
      <c r="C59" s="6">
        <v>41.974200000000003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7">
        <f t="shared" si="0"/>
        <v>41.974200000000003</v>
      </c>
    </row>
    <row r="60" spans="1:16" s="2" customFormat="1" x14ac:dyDescent="0.3">
      <c r="A60" s="9">
        <v>16</v>
      </c>
      <c r="B60" s="1" t="s">
        <v>54</v>
      </c>
      <c r="C60" s="7">
        <v>33.0056622591094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>
        <f t="shared" si="0"/>
        <v>33.0056622591094</v>
      </c>
      <c r="P60"/>
    </row>
    <row r="61" spans="1:16" x14ac:dyDescent="0.3">
      <c r="A61" s="4">
        <v>161</v>
      </c>
      <c r="B61" s="3" t="s">
        <v>55</v>
      </c>
      <c r="C61" s="6">
        <v>43.611600000000003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7">
        <f t="shared" si="0"/>
        <v>43.611600000000003</v>
      </c>
    </row>
    <row r="62" spans="1:16" x14ac:dyDescent="0.3">
      <c r="A62" s="4">
        <v>1610</v>
      </c>
      <c r="B62" s="3" t="s">
        <v>55</v>
      </c>
      <c r="C62" s="6">
        <v>43.611600000000003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7">
        <f t="shared" si="0"/>
        <v>43.611600000000003</v>
      </c>
    </row>
    <row r="63" spans="1:16" x14ac:dyDescent="0.3">
      <c r="A63" s="4">
        <v>162</v>
      </c>
      <c r="B63" s="3" t="s">
        <v>56</v>
      </c>
      <c r="C63" s="6">
        <v>12.698651456038796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7">
        <f t="shared" si="0"/>
        <v>12.698651456038796</v>
      </c>
    </row>
    <row r="64" spans="1:16" x14ac:dyDescent="0.3">
      <c r="A64" s="4">
        <v>1621</v>
      </c>
      <c r="B64" s="3" t="s">
        <v>57</v>
      </c>
      <c r="C64" s="6">
        <v>29.658799999999999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7">
        <f t="shared" si="0"/>
        <v>29.658799999999999</v>
      </c>
    </row>
    <row r="65" spans="1:16" x14ac:dyDescent="0.3">
      <c r="A65" s="4">
        <v>1622</v>
      </c>
      <c r="B65" s="3" t="s">
        <v>58</v>
      </c>
      <c r="C65" s="6">
        <v>13.9651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7">
        <f t="shared" si="0"/>
        <v>13.9651</v>
      </c>
    </row>
    <row r="66" spans="1:16" x14ac:dyDescent="0.3">
      <c r="A66" s="4">
        <v>1629</v>
      </c>
      <c r="B66" s="3" t="s">
        <v>59</v>
      </c>
      <c r="C66" s="6">
        <v>0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7">
        <f t="shared" si="0"/>
        <v>0</v>
      </c>
    </row>
    <row r="67" spans="1:16" s="2" customFormat="1" x14ac:dyDescent="0.3">
      <c r="A67" s="9">
        <v>17</v>
      </c>
      <c r="B67" s="1" t="s">
        <v>60</v>
      </c>
      <c r="C67" s="7">
        <v>103.14865539220887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>
        <f t="shared" si="0"/>
        <v>103.14865539220887</v>
      </c>
      <c r="P67"/>
    </row>
    <row r="68" spans="1:16" x14ac:dyDescent="0.3">
      <c r="A68" s="4">
        <v>170</v>
      </c>
      <c r="B68" s="3" t="s">
        <v>60</v>
      </c>
      <c r="C68" s="6">
        <v>103.14865539220887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7">
        <f t="shared" si="0"/>
        <v>103.14865539220887</v>
      </c>
    </row>
    <row r="69" spans="1:16" x14ac:dyDescent="0.3">
      <c r="A69" s="4">
        <v>1701</v>
      </c>
      <c r="B69" s="3" t="s">
        <v>61</v>
      </c>
      <c r="C69" s="6">
        <v>49.522799999999997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7">
        <f t="shared" si="0"/>
        <v>49.522799999999997</v>
      </c>
    </row>
    <row r="70" spans="1:16" x14ac:dyDescent="0.3">
      <c r="A70" s="4">
        <v>1702</v>
      </c>
      <c r="B70" s="3" t="s">
        <v>62</v>
      </c>
      <c r="C70" s="6">
        <v>169.90219999999999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7">
        <f t="shared" si="0"/>
        <v>169.90219999999999</v>
      </c>
    </row>
    <row r="71" spans="1:16" x14ac:dyDescent="0.3">
      <c r="A71" s="4">
        <v>1709</v>
      </c>
      <c r="B71" s="3" t="s">
        <v>63</v>
      </c>
      <c r="C71" s="6">
        <v>77.381200000000007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7">
        <f t="shared" si="0"/>
        <v>77.381200000000007</v>
      </c>
    </row>
    <row r="72" spans="1:16" s="2" customFormat="1" x14ac:dyDescent="0.3">
      <c r="A72" s="9">
        <v>18</v>
      </c>
      <c r="B72" s="1" t="s">
        <v>64</v>
      </c>
      <c r="C72" s="7">
        <v>39.754868063578442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>
        <f t="shared" ref="O72:O135" si="1">AVERAGE(C72:N72)</f>
        <v>39.754868063578442</v>
      </c>
      <c r="P72"/>
    </row>
    <row r="73" spans="1:16" x14ac:dyDescent="0.3">
      <c r="A73" s="4">
        <v>181</v>
      </c>
      <c r="B73" s="3" t="s">
        <v>65</v>
      </c>
      <c r="C73" s="6">
        <v>39.754868063578442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7">
        <f t="shared" si="1"/>
        <v>39.754868063578442</v>
      </c>
    </row>
    <row r="74" spans="1:16" x14ac:dyDescent="0.3">
      <c r="A74" s="4">
        <v>1811</v>
      </c>
      <c r="B74" s="3" t="s">
        <v>66</v>
      </c>
      <c r="C74" s="6">
        <v>33.917099999999998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7">
        <f t="shared" si="1"/>
        <v>33.917099999999998</v>
      </c>
    </row>
    <row r="75" spans="1:16" x14ac:dyDescent="0.3">
      <c r="A75" s="4">
        <v>1812</v>
      </c>
      <c r="B75" s="3" t="s">
        <v>67</v>
      </c>
      <c r="C75" s="6">
        <v>96.409800000000004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7">
        <f t="shared" si="1"/>
        <v>96.409800000000004</v>
      </c>
    </row>
    <row r="76" spans="1:16" s="2" customFormat="1" x14ac:dyDescent="0.3">
      <c r="A76" s="9">
        <v>19</v>
      </c>
      <c r="B76" s="1" t="s">
        <v>68</v>
      </c>
      <c r="C76" s="7">
        <v>101.6262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>
        <f t="shared" si="1"/>
        <v>101.6262</v>
      </c>
      <c r="P76"/>
    </row>
    <row r="77" spans="1:16" x14ac:dyDescent="0.3">
      <c r="A77" s="4">
        <v>192</v>
      </c>
      <c r="B77" s="3" t="s">
        <v>69</v>
      </c>
      <c r="C77" s="6">
        <v>101.6262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7">
        <f t="shared" si="1"/>
        <v>101.6262</v>
      </c>
    </row>
    <row r="78" spans="1:16" x14ac:dyDescent="0.3">
      <c r="A78" s="4">
        <v>1920</v>
      </c>
      <c r="B78" s="3" t="s">
        <v>69</v>
      </c>
      <c r="C78" s="6">
        <v>101.6262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7">
        <f t="shared" si="1"/>
        <v>101.6262</v>
      </c>
    </row>
    <row r="79" spans="1:16" s="2" customFormat="1" x14ac:dyDescent="0.3">
      <c r="A79" s="9">
        <v>20</v>
      </c>
      <c r="B79" s="1" t="s">
        <v>70</v>
      </c>
      <c r="C79" s="7">
        <v>117.54375864709094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>
        <f t="shared" si="1"/>
        <v>117.54375864709094</v>
      </c>
      <c r="P79"/>
    </row>
    <row r="80" spans="1:16" x14ac:dyDescent="0.3">
      <c r="A80" s="4">
        <v>201</v>
      </c>
      <c r="B80" s="3" t="s">
        <v>71</v>
      </c>
      <c r="C80" s="6">
        <v>121.89474991414482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7">
        <f t="shared" si="1"/>
        <v>121.89474991414482</v>
      </c>
    </row>
    <row r="81" spans="1:16" x14ac:dyDescent="0.3">
      <c r="A81" s="4">
        <v>2011</v>
      </c>
      <c r="B81" s="3" t="s">
        <v>72</v>
      </c>
      <c r="C81" s="6">
        <v>129.1857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7">
        <f t="shared" si="1"/>
        <v>129.1857</v>
      </c>
    </row>
    <row r="82" spans="1:16" x14ac:dyDescent="0.3">
      <c r="A82" s="4">
        <v>2012</v>
      </c>
      <c r="B82" s="3" t="s">
        <v>73</v>
      </c>
      <c r="C82" s="6">
        <v>181.86519999999999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7">
        <f t="shared" si="1"/>
        <v>181.86519999999999</v>
      </c>
    </row>
    <row r="83" spans="1:16" x14ac:dyDescent="0.3">
      <c r="A83" s="4">
        <v>2013</v>
      </c>
      <c r="B83" s="3" t="s">
        <v>74</v>
      </c>
      <c r="C83" s="6">
        <v>64.656599999999997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7">
        <f t="shared" si="1"/>
        <v>64.656599999999997</v>
      </c>
    </row>
    <row r="84" spans="1:16" x14ac:dyDescent="0.3">
      <c r="A84" s="4">
        <v>202</v>
      </c>
      <c r="B84" s="3" t="s">
        <v>75</v>
      </c>
      <c r="C84" s="6">
        <v>118.07479218757589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7">
        <f t="shared" si="1"/>
        <v>118.07479218757589</v>
      </c>
    </row>
    <row r="85" spans="1:16" x14ac:dyDescent="0.3">
      <c r="A85" s="4">
        <v>2021</v>
      </c>
      <c r="B85" s="3" t="s">
        <v>76</v>
      </c>
      <c r="C85" s="6">
        <v>41.381500000000003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7">
        <f t="shared" si="1"/>
        <v>41.381500000000003</v>
      </c>
    </row>
    <row r="86" spans="1:16" x14ac:dyDescent="0.3">
      <c r="A86" s="4">
        <v>2022</v>
      </c>
      <c r="B86" s="3" t="s">
        <v>77</v>
      </c>
      <c r="C86" s="6">
        <v>103.081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7">
        <f t="shared" si="1"/>
        <v>103.081</v>
      </c>
    </row>
    <row r="87" spans="1:16" x14ac:dyDescent="0.3">
      <c r="A87" s="4">
        <v>2023</v>
      </c>
      <c r="B87" s="3" t="s">
        <v>78</v>
      </c>
      <c r="C87" s="6">
        <v>111.5136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7">
        <f t="shared" si="1"/>
        <v>111.5136</v>
      </c>
    </row>
    <row r="88" spans="1:16" x14ac:dyDescent="0.3">
      <c r="A88" s="4">
        <v>2029</v>
      </c>
      <c r="B88" s="3" t="s">
        <v>79</v>
      </c>
      <c r="C88" s="6">
        <v>199.72149999999999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7">
        <f t="shared" si="1"/>
        <v>199.72149999999999</v>
      </c>
    </row>
    <row r="89" spans="1:16" x14ac:dyDescent="0.3">
      <c r="A89" s="4">
        <v>203</v>
      </c>
      <c r="B89" s="3" t="s">
        <v>80</v>
      </c>
      <c r="C89" s="6">
        <v>87.406000000000006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7">
        <f t="shared" si="1"/>
        <v>87.406000000000006</v>
      </c>
    </row>
    <row r="90" spans="1:16" x14ac:dyDescent="0.3">
      <c r="A90" s="4">
        <v>2030</v>
      </c>
      <c r="B90" s="3" t="s">
        <v>80</v>
      </c>
      <c r="C90" s="6">
        <v>87.406000000000006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7">
        <f t="shared" si="1"/>
        <v>87.406000000000006</v>
      </c>
    </row>
    <row r="91" spans="1:16" s="2" customFormat="1" x14ac:dyDescent="0.3">
      <c r="A91" s="9">
        <v>21</v>
      </c>
      <c r="B91" s="1" t="s">
        <v>81</v>
      </c>
      <c r="C91" s="7">
        <v>79.740399999999994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>
        <f t="shared" si="1"/>
        <v>79.740399999999994</v>
      </c>
      <c r="P91"/>
    </row>
    <row r="92" spans="1:16" x14ac:dyDescent="0.3">
      <c r="A92" s="4">
        <v>210</v>
      </c>
      <c r="B92" s="3" t="s">
        <v>81</v>
      </c>
      <c r="C92" s="6">
        <v>79.740399999999994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7">
        <f t="shared" si="1"/>
        <v>79.740399999999994</v>
      </c>
    </row>
    <row r="93" spans="1:16" x14ac:dyDescent="0.3">
      <c r="A93" s="4">
        <v>2100</v>
      </c>
      <c r="B93" s="3" t="s">
        <v>81</v>
      </c>
      <c r="C93" s="6">
        <v>79.740399999999994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7">
        <f t="shared" si="1"/>
        <v>79.740399999999994</v>
      </c>
    </row>
    <row r="94" spans="1:16" s="2" customFormat="1" x14ac:dyDescent="0.3">
      <c r="A94" s="9">
        <v>22</v>
      </c>
      <c r="B94" s="1" t="s">
        <v>82</v>
      </c>
      <c r="C94" s="7">
        <v>129.89410657735135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>
        <f t="shared" si="1"/>
        <v>129.89410657735135</v>
      </c>
      <c r="P94"/>
    </row>
    <row r="95" spans="1:16" x14ac:dyDescent="0.3">
      <c r="A95" s="4">
        <v>221</v>
      </c>
      <c r="B95" s="3" t="s">
        <v>83</v>
      </c>
      <c r="C95" s="6">
        <v>53.825912358956224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7">
        <f t="shared" si="1"/>
        <v>53.825912358956224</v>
      </c>
    </row>
    <row r="96" spans="1:16" x14ac:dyDescent="0.3">
      <c r="A96" s="4">
        <v>2211</v>
      </c>
      <c r="B96" s="3" t="s">
        <v>84</v>
      </c>
      <c r="C96" s="6">
        <v>50.643300000000004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7">
        <f t="shared" si="1"/>
        <v>50.643300000000004</v>
      </c>
    </row>
    <row r="97" spans="1:16" x14ac:dyDescent="0.3">
      <c r="A97" s="4">
        <v>2219</v>
      </c>
      <c r="B97" s="3" t="s">
        <v>85</v>
      </c>
      <c r="C97" s="6">
        <v>60.222700000000003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7">
        <f t="shared" si="1"/>
        <v>60.222700000000003</v>
      </c>
    </row>
    <row r="98" spans="1:16" x14ac:dyDescent="0.3">
      <c r="A98" s="4">
        <v>222</v>
      </c>
      <c r="B98" s="3" t="s">
        <v>86</v>
      </c>
      <c r="C98" s="6">
        <v>147.73429999999999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7">
        <f t="shared" si="1"/>
        <v>147.73429999999999</v>
      </c>
    </row>
    <row r="99" spans="1:16" x14ac:dyDescent="0.3">
      <c r="A99" s="4">
        <v>2220</v>
      </c>
      <c r="B99" s="3" t="s">
        <v>86</v>
      </c>
      <c r="C99" s="6">
        <v>147.73429999999999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7">
        <f t="shared" si="1"/>
        <v>147.73429999999999</v>
      </c>
    </row>
    <row r="100" spans="1:16" s="2" customFormat="1" x14ac:dyDescent="0.3">
      <c r="A100" s="9">
        <v>23</v>
      </c>
      <c r="B100" s="1" t="s">
        <v>87</v>
      </c>
      <c r="C100" s="7">
        <v>100.78491722857895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>
        <f t="shared" si="1"/>
        <v>100.78491722857895</v>
      </c>
      <c r="P100"/>
    </row>
    <row r="101" spans="1:16" x14ac:dyDescent="0.3">
      <c r="A101" s="4">
        <v>231</v>
      </c>
      <c r="B101" s="3" t="s">
        <v>88</v>
      </c>
      <c r="C101" s="6">
        <v>59.53029999999999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7">
        <f t="shared" si="1"/>
        <v>59.53029999999999</v>
      </c>
    </row>
    <row r="102" spans="1:16" x14ac:dyDescent="0.3">
      <c r="A102" s="4">
        <v>2310</v>
      </c>
      <c r="B102" s="3" t="s">
        <v>88</v>
      </c>
      <c r="C102" s="6">
        <v>59.530299999999997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7">
        <f t="shared" si="1"/>
        <v>59.530299999999997</v>
      </c>
    </row>
    <row r="103" spans="1:16" x14ac:dyDescent="0.3">
      <c r="A103" s="4">
        <v>239</v>
      </c>
      <c r="B103" s="3" t="s">
        <v>89</v>
      </c>
      <c r="C103" s="6">
        <v>105.07264195889759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7">
        <f t="shared" si="1"/>
        <v>105.07264195889759</v>
      </c>
    </row>
    <row r="104" spans="1:16" x14ac:dyDescent="0.3">
      <c r="A104" s="4">
        <v>2391</v>
      </c>
      <c r="B104" s="3" t="s">
        <v>90</v>
      </c>
      <c r="C104" s="6">
        <v>15.433199999999999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7">
        <f t="shared" si="1"/>
        <v>15.433199999999999</v>
      </c>
    </row>
    <row r="105" spans="1:16" x14ac:dyDescent="0.3">
      <c r="A105" s="4">
        <v>2392</v>
      </c>
      <c r="B105" s="3" t="s">
        <v>91</v>
      </c>
      <c r="C105" s="6">
        <v>90.990300000000005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7">
        <f t="shared" si="1"/>
        <v>90.990300000000005</v>
      </c>
    </row>
    <row r="106" spans="1:16" x14ac:dyDescent="0.3">
      <c r="A106" s="4">
        <v>2393</v>
      </c>
      <c r="B106" s="3" t="s">
        <v>92</v>
      </c>
      <c r="C106" s="6">
        <v>25.964200000000002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7">
        <f t="shared" si="1"/>
        <v>25.964200000000002</v>
      </c>
    </row>
    <row r="107" spans="1:16" x14ac:dyDescent="0.3">
      <c r="A107" s="4">
        <v>2394</v>
      </c>
      <c r="B107" s="3" t="s">
        <v>93</v>
      </c>
      <c r="C107" s="6">
        <v>129.8562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7">
        <f t="shared" si="1"/>
        <v>129.8562</v>
      </c>
    </row>
    <row r="108" spans="1:16" x14ac:dyDescent="0.3">
      <c r="A108" s="4">
        <v>2395</v>
      </c>
      <c r="B108" s="3" t="s">
        <v>94</v>
      </c>
      <c r="C108" s="6">
        <v>80.858900000000006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7">
        <f t="shared" si="1"/>
        <v>80.858900000000006</v>
      </c>
    </row>
    <row r="109" spans="1:16" x14ac:dyDescent="0.3">
      <c r="A109" s="4">
        <v>2396</v>
      </c>
      <c r="B109" s="3" t="s">
        <v>95</v>
      </c>
      <c r="C109" s="6">
        <v>66.081400000000002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7">
        <f t="shared" si="1"/>
        <v>66.081400000000002</v>
      </c>
    </row>
    <row r="110" spans="1:16" x14ac:dyDescent="0.3">
      <c r="A110" s="4">
        <v>2399</v>
      </c>
      <c r="B110" s="3" t="s">
        <v>96</v>
      </c>
      <c r="C110" s="6">
        <v>69.139099999999999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7">
        <f t="shared" si="1"/>
        <v>69.139099999999999</v>
      </c>
    </row>
    <row r="111" spans="1:16" s="2" customFormat="1" x14ac:dyDescent="0.3">
      <c r="A111" s="9">
        <v>24</v>
      </c>
      <c r="B111" s="1" t="s">
        <v>97</v>
      </c>
      <c r="C111" s="7">
        <v>113.82824777126743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>
        <f t="shared" si="1"/>
        <v>113.82824777126743</v>
      </c>
      <c r="P111"/>
    </row>
    <row r="112" spans="1:16" x14ac:dyDescent="0.3">
      <c r="A112" s="4">
        <v>241</v>
      </c>
      <c r="B112" s="3" t="s">
        <v>98</v>
      </c>
      <c r="C112" s="6">
        <v>157.5778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7">
        <f t="shared" si="1"/>
        <v>157.5778</v>
      </c>
    </row>
    <row r="113" spans="1:16" x14ac:dyDescent="0.3">
      <c r="A113" s="4">
        <v>2410</v>
      </c>
      <c r="B113" s="3" t="s">
        <v>98</v>
      </c>
      <c r="C113" s="6">
        <v>157.5778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7">
        <f t="shared" si="1"/>
        <v>157.5778</v>
      </c>
    </row>
    <row r="114" spans="1:16" x14ac:dyDescent="0.3">
      <c r="A114" s="4">
        <v>242</v>
      </c>
      <c r="B114" s="3" t="s">
        <v>99</v>
      </c>
      <c r="C114" s="6">
        <v>108.25113238802409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7">
        <f t="shared" si="1"/>
        <v>108.25113238802409</v>
      </c>
    </row>
    <row r="115" spans="1:16" x14ac:dyDescent="0.3">
      <c r="A115" s="4">
        <v>2420</v>
      </c>
      <c r="B115" s="3" t="s">
        <v>99</v>
      </c>
      <c r="C115" s="6">
        <v>108.25113238802409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7">
        <f t="shared" si="1"/>
        <v>108.25113238802409</v>
      </c>
    </row>
    <row r="116" spans="1:16" x14ac:dyDescent="0.3">
      <c r="A116" s="4">
        <v>243</v>
      </c>
      <c r="B116" s="3" t="s">
        <v>100</v>
      </c>
      <c r="C116" s="6">
        <v>63.348450980381472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7">
        <f t="shared" si="1"/>
        <v>63.348450980381472</v>
      </c>
    </row>
    <row r="117" spans="1:16" x14ac:dyDescent="0.3">
      <c r="A117" s="4">
        <v>2431</v>
      </c>
      <c r="B117" s="3" t="s">
        <v>101</v>
      </c>
      <c r="C117" s="6">
        <v>61.301099999999998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7">
        <f t="shared" si="1"/>
        <v>61.301099999999998</v>
      </c>
    </row>
    <row r="118" spans="1:16" x14ac:dyDescent="0.3">
      <c r="A118" s="4">
        <v>2432</v>
      </c>
      <c r="B118" s="3" t="s">
        <v>102</v>
      </c>
      <c r="C118" s="6">
        <v>69.803799999999995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7">
        <f t="shared" si="1"/>
        <v>69.803799999999995</v>
      </c>
    </row>
    <row r="119" spans="1:16" s="2" customFormat="1" x14ac:dyDescent="0.3">
      <c r="A119" s="9">
        <v>25</v>
      </c>
      <c r="B119" s="1" t="s">
        <v>103</v>
      </c>
      <c r="C119" s="7">
        <v>98.320731266303781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>
        <f t="shared" si="1"/>
        <v>98.320731266303781</v>
      </c>
      <c r="P119"/>
    </row>
    <row r="120" spans="1:16" x14ac:dyDescent="0.3">
      <c r="A120" s="4">
        <v>251</v>
      </c>
      <c r="B120" s="3" t="s">
        <v>104</v>
      </c>
      <c r="C120" s="6">
        <v>116.55903729235891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7">
        <f t="shared" si="1"/>
        <v>116.55903729235891</v>
      </c>
    </row>
    <row r="121" spans="1:16" x14ac:dyDescent="0.3">
      <c r="A121" s="4">
        <v>2511</v>
      </c>
      <c r="B121" s="3" t="s">
        <v>105</v>
      </c>
      <c r="C121" s="6">
        <v>128.0153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7">
        <f t="shared" si="1"/>
        <v>128.0153</v>
      </c>
    </row>
    <row r="122" spans="1:16" x14ac:dyDescent="0.3">
      <c r="A122" s="4">
        <v>2512</v>
      </c>
      <c r="B122" s="3" t="s">
        <v>106</v>
      </c>
      <c r="C122" s="6">
        <v>2.613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7">
        <f t="shared" si="1"/>
        <v>2.613</v>
      </c>
    </row>
    <row r="123" spans="1:16" x14ac:dyDescent="0.3">
      <c r="A123" s="4">
        <v>259</v>
      </c>
      <c r="B123" s="3" t="s">
        <v>107</v>
      </c>
      <c r="C123" s="6">
        <v>76.76000895261997</v>
      </c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7">
        <f t="shared" si="1"/>
        <v>76.76000895261997</v>
      </c>
    </row>
    <row r="124" spans="1:16" x14ac:dyDescent="0.3">
      <c r="A124" s="4">
        <v>2592</v>
      </c>
      <c r="B124" s="3" t="s">
        <v>108</v>
      </c>
      <c r="C124" s="6">
        <v>2.4407000000000001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7">
        <f t="shared" si="1"/>
        <v>2.4407000000000001</v>
      </c>
    </row>
    <row r="125" spans="1:16" x14ac:dyDescent="0.3">
      <c r="A125" s="4">
        <v>2593</v>
      </c>
      <c r="B125" s="3" t="s">
        <v>109</v>
      </c>
      <c r="C125" s="6">
        <v>100.7199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7">
        <f t="shared" si="1"/>
        <v>100.7199</v>
      </c>
    </row>
    <row r="126" spans="1:16" x14ac:dyDescent="0.3">
      <c r="A126" s="4">
        <v>2599</v>
      </c>
      <c r="B126" s="3" t="s">
        <v>110</v>
      </c>
      <c r="C126" s="6">
        <v>85.532799999999995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7">
        <f t="shared" si="1"/>
        <v>85.532799999999995</v>
      </c>
    </row>
    <row r="127" spans="1:16" s="2" customFormat="1" x14ac:dyDescent="0.3">
      <c r="A127" s="9">
        <v>26</v>
      </c>
      <c r="B127" s="1" t="s">
        <v>111</v>
      </c>
      <c r="C127" s="7">
        <v>0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>
        <f t="shared" si="1"/>
        <v>0</v>
      </c>
      <c r="P127"/>
    </row>
    <row r="128" spans="1:16" x14ac:dyDescent="0.3">
      <c r="A128" s="4">
        <v>261</v>
      </c>
      <c r="B128" s="3" t="s">
        <v>112</v>
      </c>
      <c r="C128" s="6">
        <v>0</v>
      </c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7">
        <f t="shared" si="1"/>
        <v>0</v>
      </c>
    </row>
    <row r="129" spans="1:16" x14ac:dyDescent="0.3">
      <c r="A129" s="4">
        <v>2610</v>
      </c>
      <c r="B129" s="3" t="s">
        <v>112</v>
      </c>
      <c r="C129" s="6">
        <v>0</v>
      </c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7">
        <f t="shared" si="1"/>
        <v>0</v>
      </c>
    </row>
    <row r="130" spans="1:16" s="2" customFormat="1" x14ac:dyDescent="0.3">
      <c r="A130" s="9">
        <v>27</v>
      </c>
      <c r="B130" s="1" t="s">
        <v>113</v>
      </c>
      <c r="C130" s="7">
        <v>68.670120238460711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>
        <f t="shared" si="1"/>
        <v>68.670120238460711</v>
      </c>
      <c r="P130"/>
    </row>
    <row r="131" spans="1:16" x14ac:dyDescent="0.3">
      <c r="A131" s="4">
        <v>271</v>
      </c>
      <c r="B131" s="3" t="s">
        <v>114</v>
      </c>
      <c r="C131" s="6">
        <v>57.147799999999997</v>
      </c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7">
        <f t="shared" si="1"/>
        <v>57.147799999999997</v>
      </c>
    </row>
    <row r="132" spans="1:16" x14ac:dyDescent="0.3">
      <c r="A132" s="4">
        <v>2710</v>
      </c>
      <c r="B132" s="3" t="s">
        <v>114</v>
      </c>
      <c r="C132" s="6">
        <v>57.147799999999997</v>
      </c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7">
        <f t="shared" si="1"/>
        <v>57.147799999999997</v>
      </c>
    </row>
    <row r="133" spans="1:16" x14ac:dyDescent="0.3">
      <c r="A133" s="4">
        <v>272</v>
      </c>
      <c r="B133" s="3" t="s">
        <v>115</v>
      </c>
      <c r="C133" s="6">
        <v>60.7226</v>
      </c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7">
        <f t="shared" si="1"/>
        <v>60.7226</v>
      </c>
    </row>
    <row r="134" spans="1:16" x14ac:dyDescent="0.3">
      <c r="A134" s="4">
        <v>2720</v>
      </c>
      <c r="B134" s="3" t="s">
        <v>115</v>
      </c>
      <c r="C134" s="6">
        <v>60.7226</v>
      </c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7">
        <f t="shared" si="1"/>
        <v>60.7226</v>
      </c>
    </row>
    <row r="135" spans="1:16" x14ac:dyDescent="0.3">
      <c r="A135" s="4">
        <v>273</v>
      </c>
      <c r="B135" s="3" t="s">
        <v>116</v>
      </c>
      <c r="C135" s="6">
        <v>93.454300000000003</v>
      </c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7">
        <f t="shared" si="1"/>
        <v>93.454300000000003</v>
      </c>
    </row>
    <row r="136" spans="1:16" x14ac:dyDescent="0.3">
      <c r="A136" s="4">
        <v>2732</v>
      </c>
      <c r="B136" s="3" t="s">
        <v>117</v>
      </c>
      <c r="C136" s="6">
        <v>93.454300000000003</v>
      </c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7">
        <f t="shared" ref="O136:O175" si="2">AVERAGE(C136:N136)</f>
        <v>93.454300000000003</v>
      </c>
    </row>
    <row r="137" spans="1:16" x14ac:dyDescent="0.3">
      <c r="A137" s="4">
        <v>275</v>
      </c>
      <c r="B137" s="3" t="s">
        <v>118</v>
      </c>
      <c r="C137" s="6">
        <v>29.341100000000001</v>
      </c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7">
        <f t="shared" si="2"/>
        <v>29.341100000000001</v>
      </c>
    </row>
    <row r="138" spans="1:16" x14ac:dyDescent="0.3">
      <c r="A138" s="4">
        <v>2750</v>
      </c>
      <c r="B138" s="3" t="s">
        <v>118</v>
      </c>
      <c r="C138" s="6">
        <v>29.341100000000001</v>
      </c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7">
        <f t="shared" si="2"/>
        <v>29.341100000000001</v>
      </c>
    </row>
    <row r="139" spans="1:16" s="2" customFormat="1" x14ac:dyDescent="0.3">
      <c r="A139" s="9">
        <v>28</v>
      </c>
      <c r="B139" s="1" t="s">
        <v>119</v>
      </c>
      <c r="C139" s="7">
        <v>71.477201647944128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>
        <f t="shared" si="2"/>
        <v>71.477201647944128</v>
      </c>
      <c r="P139"/>
    </row>
    <row r="140" spans="1:16" x14ac:dyDescent="0.3">
      <c r="A140" s="4">
        <v>281</v>
      </c>
      <c r="B140" s="3" t="s">
        <v>120</v>
      </c>
      <c r="C140" s="6">
        <v>65.553799595204893</v>
      </c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7">
        <f t="shared" si="2"/>
        <v>65.553799595204893</v>
      </c>
    </row>
    <row r="141" spans="1:16" x14ac:dyDescent="0.3">
      <c r="A141" s="4">
        <v>2811</v>
      </c>
      <c r="B141" s="3" t="s">
        <v>121</v>
      </c>
      <c r="C141" s="6">
        <v>13.821300000000001</v>
      </c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7">
        <f t="shared" si="2"/>
        <v>13.821300000000001</v>
      </c>
    </row>
    <row r="142" spans="1:16" x14ac:dyDescent="0.3">
      <c r="A142" s="4">
        <v>2813</v>
      </c>
      <c r="B142" s="3" t="s">
        <v>122</v>
      </c>
      <c r="C142" s="6">
        <v>130.91800000000001</v>
      </c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7">
        <f t="shared" si="2"/>
        <v>130.91800000000001</v>
      </c>
    </row>
    <row r="143" spans="1:16" x14ac:dyDescent="0.3">
      <c r="A143" s="4">
        <v>2816</v>
      </c>
      <c r="B143" s="3" t="s">
        <v>123</v>
      </c>
      <c r="C143" s="6">
        <v>16.391100000000002</v>
      </c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7">
        <f t="shared" si="2"/>
        <v>16.391100000000002</v>
      </c>
    </row>
    <row r="144" spans="1:16" x14ac:dyDescent="0.3">
      <c r="A144" s="4">
        <v>2819</v>
      </c>
      <c r="B144" s="3" t="s">
        <v>124</v>
      </c>
      <c r="C144" s="6">
        <v>67.194000000000003</v>
      </c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7">
        <f t="shared" si="2"/>
        <v>67.194000000000003</v>
      </c>
    </row>
    <row r="145" spans="1:16" x14ac:dyDescent="0.3">
      <c r="A145" s="4">
        <v>282</v>
      </c>
      <c r="B145" s="3" t="s">
        <v>125</v>
      </c>
      <c r="C145" s="6">
        <v>75.825696177073496</v>
      </c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7">
        <f t="shared" si="2"/>
        <v>75.825696177073496</v>
      </c>
    </row>
    <row r="146" spans="1:16" x14ac:dyDescent="0.3">
      <c r="A146" s="4">
        <v>2824</v>
      </c>
      <c r="B146" s="3" t="s">
        <v>126</v>
      </c>
      <c r="C146" s="6">
        <v>82.978399999999993</v>
      </c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7">
        <f t="shared" si="2"/>
        <v>82.978399999999993</v>
      </c>
    </row>
    <row r="147" spans="1:16" x14ac:dyDescent="0.3">
      <c r="A147" s="4">
        <v>2825</v>
      </c>
      <c r="B147" s="3" t="s">
        <v>127</v>
      </c>
      <c r="C147" s="6">
        <v>80.823300000000003</v>
      </c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7">
        <f t="shared" si="2"/>
        <v>80.823300000000003</v>
      </c>
    </row>
    <row r="148" spans="1:16" x14ac:dyDescent="0.3">
      <c r="A148" s="4">
        <v>2829</v>
      </c>
      <c r="B148" s="3" t="s">
        <v>128</v>
      </c>
      <c r="C148" s="6">
        <v>50.243299999999998</v>
      </c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7">
        <f t="shared" si="2"/>
        <v>50.243299999999998</v>
      </c>
    </row>
    <row r="149" spans="1:16" s="2" customFormat="1" x14ac:dyDescent="0.3">
      <c r="A149" s="9">
        <v>29</v>
      </c>
      <c r="B149" s="1" t="s">
        <v>129</v>
      </c>
      <c r="C149" s="7">
        <v>68.770344464964808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>
        <f t="shared" si="2"/>
        <v>68.770344464964808</v>
      </c>
      <c r="P149"/>
    </row>
    <row r="150" spans="1:16" x14ac:dyDescent="0.3">
      <c r="A150" s="4">
        <v>291</v>
      </c>
      <c r="B150" s="3" t="s">
        <v>130</v>
      </c>
      <c r="C150" s="6">
        <v>117.64700000000001</v>
      </c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7">
        <f t="shared" si="2"/>
        <v>117.64700000000001</v>
      </c>
    </row>
    <row r="151" spans="1:16" x14ac:dyDescent="0.3">
      <c r="A151" s="4">
        <v>2910</v>
      </c>
      <c r="B151" s="3" t="s">
        <v>130</v>
      </c>
      <c r="C151" s="6">
        <v>117.64700000000001</v>
      </c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7">
        <f t="shared" si="2"/>
        <v>117.64700000000001</v>
      </c>
    </row>
    <row r="152" spans="1:16" x14ac:dyDescent="0.3">
      <c r="A152" s="4">
        <v>292</v>
      </c>
      <c r="B152" s="3" t="s">
        <v>131</v>
      </c>
      <c r="C152" s="6">
        <v>49.713400000000007</v>
      </c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7">
        <f t="shared" si="2"/>
        <v>49.713400000000007</v>
      </c>
    </row>
    <row r="153" spans="1:16" x14ac:dyDescent="0.3">
      <c r="A153" s="4">
        <v>2920</v>
      </c>
      <c r="B153" s="3" t="s">
        <v>131</v>
      </c>
      <c r="C153" s="6">
        <v>49.7134</v>
      </c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7">
        <f t="shared" si="2"/>
        <v>49.7134</v>
      </c>
    </row>
    <row r="154" spans="1:16" x14ac:dyDescent="0.3">
      <c r="A154" s="4">
        <v>293</v>
      </c>
      <c r="B154" s="3" t="s">
        <v>132</v>
      </c>
      <c r="C154" s="6">
        <v>60.6143</v>
      </c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7">
        <f t="shared" si="2"/>
        <v>60.6143</v>
      </c>
    </row>
    <row r="155" spans="1:16" x14ac:dyDescent="0.3">
      <c r="A155" s="4">
        <v>2930</v>
      </c>
      <c r="B155" s="3" t="s">
        <v>133</v>
      </c>
      <c r="C155" s="6">
        <v>60.6143</v>
      </c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7">
        <f t="shared" si="2"/>
        <v>60.6143</v>
      </c>
    </row>
    <row r="156" spans="1:16" s="2" customFormat="1" x14ac:dyDescent="0.3">
      <c r="A156" s="9">
        <v>30</v>
      </c>
      <c r="B156" s="1" t="s">
        <v>134</v>
      </c>
      <c r="C156" s="7">
        <v>212.78979845656687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>
        <f t="shared" si="2"/>
        <v>212.78979845656687</v>
      </c>
      <c r="P156"/>
    </row>
    <row r="157" spans="1:16" x14ac:dyDescent="0.3">
      <c r="A157" s="4">
        <v>301</v>
      </c>
      <c r="B157" s="3" t="s">
        <v>135</v>
      </c>
      <c r="C157" s="6">
        <v>559.15359999999998</v>
      </c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7">
        <f t="shared" si="2"/>
        <v>559.15359999999998</v>
      </c>
    </row>
    <row r="158" spans="1:16" x14ac:dyDescent="0.3">
      <c r="A158" s="4">
        <v>3011</v>
      </c>
      <c r="B158" s="3" t="s">
        <v>136</v>
      </c>
      <c r="C158" s="6">
        <v>559.15359999999998</v>
      </c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7">
        <f t="shared" si="2"/>
        <v>559.15359999999998</v>
      </c>
    </row>
    <row r="159" spans="1:16" x14ac:dyDescent="0.3">
      <c r="A159" s="4">
        <v>309</v>
      </c>
      <c r="B159" s="3" t="s">
        <v>137</v>
      </c>
      <c r="C159" s="6">
        <v>101.69197235681629</v>
      </c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7">
        <f t="shared" si="2"/>
        <v>101.69197235681629</v>
      </c>
    </row>
    <row r="160" spans="1:16" x14ac:dyDescent="0.3">
      <c r="A160" s="4">
        <v>3091</v>
      </c>
      <c r="B160" s="3" t="s">
        <v>138</v>
      </c>
      <c r="C160" s="6">
        <v>153.9907</v>
      </c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7">
        <f t="shared" si="2"/>
        <v>153.9907</v>
      </c>
    </row>
    <row r="161" spans="1:16" x14ac:dyDescent="0.3">
      <c r="A161" s="4">
        <v>3092</v>
      </c>
      <c r="B161" s="3" t="s">
        <v>139</v>
      </c>
      <c r="C161" s="6">
        <v>0</v>
      </c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7">
        <f t="shared" si="2"/>
        <v>0</v>
      </c>
    </row>
    <row r="162" spans="1:16" s="2" customFormat="1" x14ac:dyDescent="0.3">
      <c r="A162" s="9">
        <v>31</v>
      </c>
      <c r="B162" s="1" t="s">
        <v>140</v>
      </c>
      <c r="C162" s="7">
        <v>262.9572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>
        <f t="shared" si="2"/>
        <v>262.9572</v>
      </c>
      <c r="P162"/>
    </row>
    <row r="163" spans="1:16" x14ac:dyDescent="0.3">
      <c r="A163" s="4">
        <v>310</v>
      </c>
      <c r="B163" s="3" t="s">
        <v>140</v>
      </c>
      <c r="C163" s="6">
        <v>262.9572</v>
      </c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7">
        <f t="shared" si="2"/>
        <v>262.9572</v>
      </c>
    </row>
    <row r="164" spans="1:16" x14ac:dyDescent="0.3">
      <c r="A164" s="4">
        <v>3100</v>
      </c>
      <c r="B164" s="3" t="s">
        <v>140</v>
      </c>
      <c r="C164" s="6">
        <v>262.9572</v>
      </c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7">
        <f t="shared" si="2"/>
        <v>262.9572</v>
      </c>
    </row>
    <row r="165" spans="1:16" s="2" customFormat="1" x14ac:dyDescent="0.3">
      <c r="A165" s="9">
        <v>32</v>
      </c>
      <c r="B165" s="1" t="s">
        <v>141</v>
      </c>
      <c r="C165" s="7">
        <v>64.985954758841757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>
        <f t="shared" si="2"/>
        <v>64.985954758841757</v>
      </c>
      <c r="P165"/>
    </row>
    <row r="166" spans="1:16" x14ac:dyDescent="0.3">
      <c r="A166" s="4">
        <v>321</v>
      </c>
      <c r="B166" s="3" t="s">
        <v>142</v>
      </c>
      <c r="C166" s="6">
        <v>62.781391800567604</v>
      </c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7">
        <f t="shared" si="2"/>
        <v>62.781391800567604</v>
      </c>
    </row>
    <row r="167" spans="1:16" x14ac:dyDescent="0.3">
      <c r="A167" s="4">
        <v>3211</v>
      </c>
      <c r="B167" s="3" t="s">
        <v>143</v>
      </c>
      <c r="C167" s="6">
        <v>98.569500000000005</v>
      </c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7">
        <f t="shared" si="2"/>
        <v>98.569500000000005</v>
      </c>
    </row>
    <row r="168" spans="1:16" x14ac:dyDescent="0.3">
      <c r="A168" s="4">
        <v>3212</v>
      </c>
      <c r="B168" s="3" t="s">
        <v>144</v>
      </c>
      <c r="C168" s="6">
        <v>22.5062</v>
      </c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7">
        <f t="shared" si="2"/>
        <v>22.5062</v>
      </c>
    </row>
    <row r="169" spans="1:16" x14ac:dyDescent="0.3">
      <c r="A169" s="4">
        <v>329</v>
      </c>
      <c r="B169" s="3" t="s">
        <v>145</v>
      </c>
      <c r="C169" s="6">
        <v>66.405900000000003</v>
      </c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7">
        <f t="shared" si="2"/>
        <v>66.405900000000003</v>
      </c>
    </row>
    <row r="170" spans="1:16" x14ac:dyDescent="0.3">
      <c r="A170" s="4">
        <v>3290</v>
      </c>
      <c r="B170" s="3" t="s">
        <v>145</v>
      </c>
      <c r="C170" s="6">
        <v>66.405900000000003</v>
      </c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7">
        <f t="shared" si="2"/>
        <v>66.405900000000003</v>
      </c>
    </row>
    <row r="171" spans="1:16" s="2" customFormat="1" x14ac:dyDescent="0.3">
      <c r="A171" s="9">
        <v>33</v>
      </c>
      <c r="B171" s="1" t="s">
        <v>146</v>
      </c>
      <c r="C171" s="7">
        <v>105.36705218250277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>
        <f t="shared" si="2"/>
        <v>105.36705218250277</v>
      </c>
      <c r="P171"/>
    </row>
    <row r="172" spans="1:16" x14ac:dyDescent="0.3">
      <c r="A172" s="4">
        <v>331</v>
      </c>
      <c r="B172" s="3" t="s">
        <v>147</v>
      </c>
      <c r="C172" s="6">
        <v>105.36705218250277</v>
      </c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7">
        <f t="shared" si="2"/>
        <v>105.36705218250277</v>
      </c>
    </row>
    <row r="173" spans="1:16" x14ac:dyDescent="0.3">
      <c r="A173" s="4">
        <v>3312</v>
      </c>
      <c r="B173" s="3" t="s">
        <v>148</v>
      </c>
      <c r="C173" s="6">
        <v>109.1052</v>
      </c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7">
        <f t="shared" si="2"/>
        <v>109.1052</v>
      </c>
    </row>
    <row r="174" spans="1:16" x14ac:dyDescent="0.3">
      <c r="A174" s="4">
        <v>3314</v>
      </c>
      <c r="B174" s="3" t="s">
        <v>149</v>
      </c>
      <c r="C174" s="6">
        <v>271.31169999999997</v>
      </c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7">
        <f t="shared" si="2"/>
        <v>271.31169999999997</v>
      </c>
    </row>
    <row r="175" spans="1:16" ht="15" thickBot="1" x14ac:dyDescent="0.35">
      <c r="A175" s="10">
        <v>3315</v>
      </c>
      <c r="B175" s="11" t="s">
        <v>150</v>
      </c>
      <c r="C175" s="12">
        <v>55.3536</v>
      </c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7">
        <f t="shared" si="2"/>
        <v>55.3536</v>
      </c>
    </row>
    <row r="176" spans="1:16" x14ac:dyDescent="0.3">
      <c r="A176" s="13" t="s">
        <v>154</v>
      </c>
    </row>
    <row r="177" spans="1:2" x14ac:dyDescent="0.3">
      <c r="A177" s="13" t="s">
        <v>155</v>
      </c>
    </row>
    <row r="178" spans="1:2" x14ac:dyDescent="0.3">
      <c r="A178" s="13" t="s">
        <v>156</v>
      </c>
      <c r="B178" s="15">
        <v>46090</v>
      </c>
    </row>
  </sheetData>
  <mergeCells count="16">
    <mergeCell ref="M4:M6"/>
    <mergeCell ref="N4:N6"/>
    <mergeCell ref="O4:O6"/>
    <mergeCell ref="A1:O1"/>
    <mergeCell ref="A2:O2"/>
    <mergeCell ref="G4:G6"/>
    <mergeCell ref="H4:H6"/>
    <mergeCell ref="I4:I6"/>
    <mergeCell ref="J4:J6"/>
    <mergeCell ref="K4:K6"/>
    <mergeCell ref="L4:L6"/>
    <mergeCell ref="A4:B6"/>
    <mergeCell ref="C4:C6"/>
    <mergeCell ref="D4:D6"/>
    <mergeCell ref="E4:E6"/>
    <mergeCell ref="F4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Turix Pedro Ore Sanchez</dc:creator>
  <cp:lastModifiedBy>Bladimir Huaraca</cp:lastModifiedBy>
  <dcterms:created xsi:type="dcterms:W3CDTF">2014-03-11T18:17:41Z</dcterms:created>
  <dcterms:modified xsi:type="dcterms:W3CDTF">2026-04-07T20:49:21Z</dcterms:modified>
</cp:coreProperties>
</file>